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平塚市中央公民館\Z108_中央公民館\03_中央公民館_施設利用\小ホール\"/>
    </mc:Choice>
  </mc:AlternateContent>
  <bookViews>
    <workbookView xWindow="0" yWindow="0" windowWidth="20490" windowHeight="7560"/>
  </bookViews>
  <sheets>
    <sheet name="小ホール附属設備申込票" sheetId="1" r:id="rId1"/>
  </sheets>
  <definedNames>
    <definedName name="_xlnm.Print_Area" localSheetId="0">小ホール附属設備申込票!$A$1:$Y$33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1" l="1"/>
  <c r="S21" i="1" l="1"/>
  <c r="S13" i="1"/>
  <c r="S14" i="1"/>
  <c r="S15" i="1"/>
  <c r="S16" i="1"/>
  <c r="S17" i="1"/>
  <c r="S18" i="1"/>
  <c r="S19" i="1"/>
  <c r="S20" i="1"/>
  <c r="S22" i="1"/>
  <c r="S24" i="1"/>
  <c r="U24" i="1" s="1"/>
  <c r="U12" i="1" l="1"/>
  <c r="U13" i="1"/>
  <c r="U17" i="1"/>
  <c r="U18" i="1"/>
  <c r="U19" i="1"/>
  <c r="U20" i="1"/>
  <c r="U14" i="1"/>
  <c r="U15" i="1"/>
  <c r="U16" i="1"/>
  <c r="U21" i="1"/>
  <c r="U22" i="1"/>
  <c r="S23" i="1"/>
  <c r="U23" i="1" s="1"/>
  <c r="S25" i="1"/>
  <c r="U25" i="1" s="1"/>
  <c r="S26" i="1"/>
  <c r="U26" i="1" s="1"/>
  <c r="S27" i="1"/>
  <c r="U27" i="1" s="1"/>
  <c r="S28" i="1"/>
  <c r="U28" i="1" s="1"/>
  <c r="S29" i="1"/>
  <c r="U29" i="1" s="1"/>
</calcChain>
</file>

<file path=xl/sharedStrings.xml><?xml version="1.0" encoding="utf-8"?>
<sst xmlns="http://schemas.openxmlformats.org/spreadsheetml/2006/main" count="81" uniqueCount="67">
  <si>
    <t>中央公民館小ホール附属設備申込票</t>
    <rPh sb="0" eb="2">
      <t>チュウオウ</t>
    </rPh>
    <rPh sb="2" eb="5">
      <t>コウミンカン</t>
    </rPh>
    <rPh sb="5" eb="6">
      <t>ショウ</t>
    </rPh>
    <rPh sb="9" eb="11">
      <t>フゾク</t>
    </rPh>
    <rPh sb="11" eb="13">
      <t>セツビ</t>
    </rPh>
    <rPh sb="13" eb="15">
      <t>モウシコミ</t>
    </rPh>
    <rPh sb="15" eb="16">
      <t>ヒョウ</t>
    </rPh>
    <phoneticPr fontId="3"/>
  </si>
  <si>
    <t>団体名</t>
    <rPh sb="0" eb="2">
      <t>ダンタイ</t>
    </rPh>
    <rPh sb="2" eb="3">
      <t>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</si>
  <si>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</si>
  <si>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</si>
  <si>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</si>
  <si>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申込者</t>
    <rPh sb="0" eb="2">
      <t>モウシコミ</t>
    </rPh>
    <rPh sb="2" eb="3">
      <t>シャ</t>
    </rPh>
    <phoneticPr fontId="3"/>
  </si>
  <si>
    <t>連絡者</t>
    <rPh sb="0" eb="3">
      <t>レンラクシャ</t>
    </rPh>
    <phoneticPr fontId="3"/>
  </si>
  <si>
    <t>設備名</t>
    <rPh sb="0" eb="2">
      <t>セツビ</t>
    </rPh>
    <rPh sb="2" eb="3">
      <t>メイ</t>
    </rPh>
    <phoneticPr fontId="3"/>
  </si>
  <si>
    <t>（</t>
    <phoneticPr fontId="3"/>
  </si>
  <si>
    <t>）</t>
    <phoneticPr fontId="3"/>
  </si>
  <si>
    <t>ピアノ（C-3）グランド</t>
    <phoneticPr fontId="3"/>
  </si>
  <si>
    <t>ボーダーライト</t>
    <phoneticPr fontId="3"/>
  </si>
  <si>
    <t>スポット500W以下</t>
    <rPh sb="8" eb="10">
      <t>イカ</t>
    </rPh>
    <phoneticPr fontId="3"/>
  </si>
  <si>
    <t>スポット500W超</t>
    <rPh sb="8" eb="9">
      <t>コ</t>
    </rPh>
    <phoneticPr fontId="3"/>
  </si>
  <si>
    <t>ミラーボール</t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</si>
  <si>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</si>
  <si>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</si>
  <si>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</si>
  <si>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電話</t>
    <rPh sb="0" eb="2">
      <t>デンワ</t>
    </rPh>
    <phoneticPr fontId="3"/>
  </si>
  <si>
    <t>単価</t>
    <rPh sb="0" eb="2">
      <t>タンカ</t>
    </rPh>
    <phoneticPr fontId="3"/>
  </si>
  <si>
    <t>開場</t>
    <rPh sb="0" eb="2">
      <t>カイジョウ</t>
    </rPh>
    <phoneticPr fontId="3"/>
  </si>
  <si>
    <t>：</t>
    <phoneticPr fontId="3"/>
  </si>
  <si>
    <t>開演</t>
    <rPh sb="0" eb="2">
      <t>カイエン</t>
    </rPh>
    <phoneticPr fontId="3"/>
  </si>
  <si>
    <t>終演</t>
    <rPh sb="0" eb="2">
      <t>シュウエン</t>
    </rPh>
    <phoneticPr fontId="3"/>
  </si>
  <si>
    <t>利用区分</t>
    <rPh sb="0" eb="2">
      <t>リヨウ</t>
    </rPh>
    <rPh sb="2" eb="4">
      <t>クブン</t>
    </rPh>
    <phoneticPr fontId="3"/>
  </si>
  <si>
    <t>本番</t>
    <rPh sb="0" eb="2">
      <t>ホンバン</t>
    </rPh>
    <phoneticPr fontId="3"/>
  </si>
  <si>
    <t>練習</t>
    <rPh sb="0" eb="2">
      <t>レンシュウ</t>
    </rPh>
    <phoneticPr fontId="3"/>
  </si>
  <si>
    <t>吊看板（60×500）</t>
    <rPh sb="0" eb="1">
      <t>ツ</t>
    </rPh>
    <rPh sb="1" eb="3">
      <t>カンバン</t>
    </rPh>
    <phoneticPr fontId="3"/>
  </si>
  <si>
    <t>減免率</t>
  </si>
  <si>
    <t>合計</t>
    <rPh sb="0" eb="2">
      <t>ゴウケイ</t>
    </rPh>
    <phoneticPr fontId="3"/>
  </si>
  <si>
    <t>小ホール設備</t>
    <rPh sb="0" eb="1">
      <t>ショウ</t>
    </rPh>
    <rPh sb="4" eb="6">
      <t>セツビ</t>
    </rPh>
    <phoneticPr fontId="3"/>
  </si>
  <si>
    <t>金額</t>
    <rPh sb="0" eb="2">
      <t>キンガク</t>
    </rPh>
    <phoneticPr fontId="3"/>
  </si>
  <si>
    <t>上限</t>
    <rPh sb="0" eb="2">
      <t>ジョウゲン</t>
    </rPh>
    <phoneticPr fontId="3"/>
  </si>
  <si>
    <t>ホワイトボード（90×120）</t>
    <phoneticPr fontId="3"/>
  </si>
  <si>
    <t>司会机（47×80×110）</t>
    <rPh sb="0" eb="2">
      <t>シカイ</t>
    </rPh>
    <rPh sb="2" eb="3">
      <t>ツクエ</t>
    </rPh>
    <phoneticPr fontId="3"/>
  </si>
  <si>
    <t>司会机（46×90×102）</t>
    <rPh sb="0" eb="2">
      <t>シカイ</t>
    </rPh>
    <rPh sb="2" eb="3">
      <t>ツクエ</t>
    </rPh>
    <phoneticPr fontId="3"/>
  </si>
  <si>
    <t>花台（45×45×100）</t>
    <rPh sb="0" eb="1">
      <t>ハナ</t>
    </rPh>
    <rPh sb="1" eb="2">
      <t>ダイ</t>
    </rPh>
    <phoneticPr fontId="3"/>
  </si>
  <si>
    <t>映写スクリーン（200×400）</t>
    <rPh sb="0" eb="2">
      <t>エイシャ</t>
    </rPh>
    <phoneticPr fontId="3"/>
  </si>
  <si>
    <t>照明設備</t>
    <rPh sb="0" eb="2">
      <t>ショウメイ</t>
    </rPh>
    <rPh sb="2" eb="4">
      <t>セツビ</t>
    </rPh>
    <phoneticPr fontId="3"/>
  </si>
  <si>
    <t>音響設備</t>
    <rPh sb="0" eb="2">
      <t>オンキョウ</t>
    </rPh>
    <rPh sb="2" eb="4">
      <t>セツビ</t>
    </rPh>
    <phoneticPr fontId="3"/>
  </si>
  <si>
    <r>
      <rPr>
        <sz val="11"/>
        <rFont val="Meiryo UI"/>
        <family val="3"/>
        <charset val="128"/>
      </rPr>
      <t>分類</t>
    </r>
    <r>
      <rPr>
        <sz val="10"/>
        <rFont val="Meiryo UI"/>
        <family val="3"/>
        <charset val="128"/>
      </rPr>
      <t xml:space="preserve">
※事務処理</t>
    </r>
    <rPh sb="0" eb="2">
      <t>ブンルイ</t>
    </rPh>
    <rPh sb="4" eb="6">
      <t>ジム</t>
    </rPh>
    <rPh sb="6" eb="8">
      <t>ショリ</t>
    </rPh>
    <phoneticPr fontId="3"/>
  </si>
  <si>
    <t>※当日</t>
    <rPh sb="1" eb="3">
      <t>トウジツ</t>
    </rPh>
    <phoneticPr fontId="3"/>
  </si>
  <si>
    <t>（</t>
    <phoneticPr fontId="3"/>
  </si>
  <si>
    <t>）</t>
    <phoneticPr fontId="3"/>
  </si>
  <si>
    <t>事業名</t>
    <rPh sb="0" eb="2">
      <t>ジギョウ</t>
    </rPh>
    <rPh sb="2" eb="3">
      <t>メイ</t>
    </rPh>
    <phoneticPr fontId="3"/>
  </si>
  <si>
    <t>利用日</t>
    <rPh sb="0" eb="2">
      <t>リヨウ</t>
    </rPh>
    <phoneticPr fontId="3"/>
  </si>
  <si>
    <t>利用内容</t>
    <rPh sb="2" eb="4">
      <t>ナイヨウ</t>
    </rPh>
    <phoneticPr fontId="3"/>
  </si>
  <si>
    <t>規定使用料</t>
    <rPh sb="0" eb="2">
      <t>キテイ</t>
    </rPh>
    <rPh sb="2" eb="5">
      <t>シヨウリョウ</t>
    </rPh>
    <phoneticPr fontId="3"/>
  </si>
  <si>
    <t>垂れ幕スペース（200×42）</t>
    <rPh sb="0" eb="1">
      <t>タ</t>
    </rPh>
    <rPh sb="2" eb="3">
      <t>マク</t>
    </rPh>
    <phoneticPr fontId="3"/>
  </si>
  <si>
    <t>ワイヤレスマイク</t>
    <phoneticPr fontId="3"/>
  </si>
  <si>
    <t>拡声
装置</t>
    <rPh sb="0" eb="2">
      <t>カクセイ</t>
    </rPh>
    <rPh sb="3" eb="5">
      <t>ソウチ</t>
    </rPh>
    <phoneticPr fontId="3"/>
  </si>
  <si>
    <t>ハンド</t>
    <phoneticPr fontId="3"/>
  </si>
  <si>
    <t>ピン</t>
    <phoneticPr fontId="3"/>
  </si>
  <si>
    <t>※有線マイク2本付</t>
    <phoneticPr fontId="3"/>
  </si>
  <si>
    <t>%</t>
    <phoneticPr fontId="3"/>
  </si>
  <si>
    <t>円</t>
    <rPh sb="0" eb="1">
      <t>エン</t>
    </rPh>
    <phoneticPr fontId="3"/>
  </si>
  <si>
    <t>ワイヤレスマイクを使用する場合は、「拡声装置　※有線マイク2本付」が必要です。</t>
    <rPh sb="24" eb="26">
      <t>ユウセン</t>
    </rPh>
    <rPh sb="30" eb="31">
      <t>ホン</t>
    </rPh>
    <rPh sb="31" eb="32">
      <t>ツキ</t>
    </rPh>
    <phoneticPr fontId="3"/>
  </si>
  <si>
    <t>アッパーライト</t>
    <phoneticPr fontId="3"/>
  </si>
  <si>
    <t>担当</t>
    <rPh sb="0" eb="2">
      <t>タントウ</t>
    </rPh>
    <phoneticPr fontId="3"/>
  </si>
  <si>
    <t>コンセント　※舞台上</t>
    <rPh sb="7" eb="9">
      <t>ブタイ</t>
    </rPh>
    <rPh sb="9" eb="10">
      <t>ウエ</t>
    </rPh>
    <phoneticPr fontId="3"/>
  </si>
  <si>
    <t>舞台：間口700　奥行410　高さ250　※床から舞台までの高さ50　　 定員：机席150人　椅子席250人</t>
    <phoneticPr fontId="3"/>
  </si>
  <si>
    <t>利用日20日前までに中央公民館窓口に提出してください。</t>
    <rPh sb="0" eb="3">
      <t>リヨウビ</t>
    </rPh>
    <rPh sb="5" eb="6">
      <t>ニチ</t>
    </rPh>
    <rPh sb="6" eb="7">
      <t>マエ</t>
    </rPh>
    <rPh sb="10" eb="12">
      <t>チュウオウ</t>
    </rPh>
    <rPh sb="12" eb="15">
      <t>コウミンカン</t>
    </rPh>
    <rPh sb="15" eb="17">
      <t>マドグチ</t>
    </rPh>
    <rPh sb="18" eb="20">
      <t>テイシュツ</t>
    </rPh>
    <phoneticPr fontId="3"/>
  </si>
  <si>
    <t>個数</t>
    <rPh sb="0" eb="2">
      <t>コスウ</t>
    </rPh>
    <phoneticPr fontId="3"/>
  </si>
  <si>
    <t>合計金額</t>
    <rPh sb="0" eb="2">
      <t>ゴウケイ</t>
    </rPh>
    <rPh sb="2" eb="4">
      <t>キンガク</t>
    </rPh>
    <phoneticPr fontId="3"/>
  </si>
  <si>
    <t>マイクロホン　※有線マイク追加</t>
    <rPh sb="8" eb="10">
      <t>ユウセン</t>
    </rPh>
    <rPh sb="13" eb="15">
      <t>ツイカ</t>
    </rPh>
    <phoneticPr fontId="3"/>
  </si>
  <si>
    <t>午前（9:00～12:00）　　 午後（12:30～17:00）　　夜間（17:30～22:00）</t>
    <rPh sb="0" eb="2">
      <t>ゴゼン</t>
    </rPh>
    <phoneticPr fontId="3"/>
  </si>
  <si>
    <t>４A会議室に空きがある場合は、控室として利用できます。事前に空き予約してください。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</si>
</sst>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4" xfId="0" applyFont="1" applyFill="1" applyBorder="1" applyAlignment="1" applyProtection="1">
      <alignment horizontal="right" vertical="center"/>
      <protection locked="0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right" vertical="center"/>
    </xf>
    <xf numFmtId="0" fontId="2" fillId="0" borderId="5" xfId="0" applyFont="1" applyFill="1" applyBorder="1" applyAlignment="1" applyProtection="1">
      <alignment horizontal="right" vertical="center"/>
    </xf>
    <xf numFmtId="0" fontId="2" fillId="0" borderId="0" xfId="0" applyFont="1" applyFill="1" applyBorder="1" applyProtection="1">
      <alignment vertical="center"/>
    </xf>
    <xf numFmtId="0" fontId="4" fillId="0" borderId="24" xfId="0" applyFont="1" applyFill="1" applyBorder="1" applyAlignment="1" applyProtection="1">
      <alignment vertical="center"/>
    </xf>
    <xf numFmtId="0" fontId="4" fillId="0" borderId="25" xfId="0" applyFont="1" applyFill="1" applyBorder="1" applyAlignment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9" xfId="0" applyFont="1" applyFill="1" applyBorder="1" applyProtection="1">
      <alignment vertical="center"/>
    </xf>
    <xf numFmtId="0" fontId="2" fillId="0" borderId="2" xfId="0" applyFont="1" applyFill="1" applyBorder="1" applyProtection="1">
      <alignment vertical="center"/>
    </xf>
    <xf numFmtId="0" fontId="2" fillId="0" borderId="17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6" fontId="2" fillId="0" borderId="27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/>
    </xf>
    <xf numFmtId="0" fontId="2" fillId="0" borderId="27" xfId="0" applyFont="1" applyBorder="1" applyProtection="1">
      <alignment vertical="center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left" vertical="center"/>
    </xf>
    <xf numFmtId="0" fontId="8" fillId="2" borderId="6" xfId="0" applyFont="1" applyFill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left" vertical="center"/>
    </xf>
    <xf numFmtId="176" fontId="2" fillId="0" borderId="28" xfId="0" applyNumberFormat="1" applyFont="1" applyBorder="1" applyAlignment="1" applyProtection="1">
      <alignment horizontal="left" vertical="center"/>
    </xf>
    <xf numFmtId="176" fontId="2" fillId="0" borderId="27" xfId="0" applyNumberFormat="1" applyFont="1" applyBorder="1" applyAlignment="1" applyProtection="1">
      <alignment horizontal="left" vertical="center"/>
    </xf>
    <xf numFmtId="0" fontId="2" fillId="0" borderId="28" xfId="0" applyFont="1" applyBorder="1" applyAlignment="1" applyProtection="1">
      <alignment horizontal="right" vertical="center"/>
    </xf>
    <xf numFmtId="176" fontId="2" fillId="0" borderId="28" xfId="0" applyNumberFormat="1" applyFont="1" applyBorder="1" applyAlignment="1" applyProtection="1">
      <alignment horizontal="right" vertical="center"/>
    </xf>
    <xf numFmtId="0" fontId="8" fillId="2" borderId="5" xfId="0" applyFont="1" applyFill="1" applyBorder="1" applyAlignment="1" applyProtection="1">
      <alignment horizontal="left" vertical="center"/>
    </xf>
    <xf numFmtId="0" fontId="2" fillId="2" borderId="16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40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 applyProtection="1">
      <alignment horizontal="left" vertical="center"/>
    </xf>
    <xf numFmtId="0" fontId="2" fillId="2" borderId="42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right" vertical="center"/>
    </xf>
    <xf numFmtId="0" fontId="2" fillId="2" borderId="6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6" xfId="0" applyFont="1" applyFill="1" applyBorder="1" applyAlignment="1" applyProtection="1">
      <alignment horizontal="right" vertical="center"/>
      <protection locked="0"/>
    </xf>
    <xf numFmtId="38" fontId="2" fillId="2" borderId="4" xfId="1" applyFont="1" applyFill="1" applyBorder="1" applyAlignment="1" applyProtection="1">
      <alignment horizontal="right" vertical="center"/>
    </xf>
    <xf numFmtId="38" fontId="2" fillId="2" borderId="6" xfId="1" applyFont="1" applyFill="1" applyBorder="1" applyAlignment="1" applyProtection="1">
      <alignment horizontal="right" vertical="center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left" vertical="center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2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left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14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9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left" vertical="center"/>
    </xf>
    <xf numFmtId="0" fontId="4" fillId="0" borderId="30" xfId="0" applyFont="1" applyBorder="1" applyAlignment="1" applyProtection="1">
      <alignment horizontal="left" vertical="center"/>
    </xf>
    <xf numFmtId="0" fontId="4" fillId="0" borderId="31" xfId="0" applyFont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4" fillId="0" borderId="15" xfId="0" applyFont="1" applyFill="1" applyBorder="1" applyAlignment="1" applyProtection="1">
      <alignment horizontal="left" vertical="center"/>
      <protection locked="0"/>
    </xf>
    <xf numFmtId="176" fontId="6" fillId="0" borderId="4" xfId="0" applyNumberFormat="1" applyFont="1" applyFill="1" applyBorder="1" applyAlignment="1" applyProtection="1">
      <alignment horizontal="right" vertical="center"/>
    </xf>
    <xf numFmtId="176" fontId="6" fillId="0" borderId="6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7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right" vertical="center"/>
      <protection locked="0"/>
    </xf>
    <xf numFmtId="0" fontId="6" fillId="0" borderId="42" xfId="0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0" fontId="6" fillId="0" borderId="43" xfId="0" applyFont="1" applyFill="1" applyBorder="1" applyAlignment="1" applyProtection="1">
      <alignment horizontal="center" vertical="center" shrinkToFit="1"/>
    </xf>
    <xf numFmtId="0" fontId="6" fillId="0" borderId="41" xfId="0" applyFont="1" applyFill="1" applyBorder="1" applyAlignment="1" applyProtection="1">
      <alignment horizontal="center" vertical="center" shrinkToFit="1"/>
    </xf>
    <xf numFmtId="0" fontId="6" fillId="0" borderId="44" xfId="0" applyFont="1" applyFill="1" applyBorder="1" applyAlignment="1" applyProtection="1">
      <alignment horizontal="center" vertical="center" shrinkToFit="1"/>
    </xf>
    <xf numFmtId="176" fontId="6" fillId="0" borderId="43" xfId="0" applyNumberFormat="1" applyFont="1" applyFill="1" applyBorder="1" applyAlignment="1" applyProtection="1">
      <alignment horizontal="right" vertical="center"/>
    </xf>
    <xf numFmtId="176" fontId="6" fillId="0" borderId="42" xfId="0" applyNumberFormat="1" applyFont="1" applyFill="1" applyBorder="1" applyAlignment="1" applyProtection="1">
      <alignment horizontal="right" vertical="center"/>
    </xf>
    <xf numFmtId="0" fontId="2" fillId="2" borderId="33" xfId="0" applyFont="1" applyFill="1" applyBorder="1" applyAlignment="1" applyProtection="1">
      <alignment horizontal="right" vertical="center"/>
    </xf>
    <xf numFmtId="38" fontId="2" fillId="2" borderId="43" xfId="1" applyFont="1" applyFill="1" applyBorder="1" applyAlignment="1" applyProtection="1">
      <alignment horizontal="right" vertical="center"/>
    </xf>
    <xf numFmtId="38" fontId="2" fillId="2" borderId="42" xfId="1" applyFont="1" applyFill="1" applyBorder="1" applyAlignment="1" applyProtection="1">
      <alignment horizontal="right" vertical="center"/>
    </xf>
    <xf numFmtId="0" fontId="2" fillId="2" borderId="39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left" vertical="center"/>
    </xf>
    <xf numFmtId="0" fontId="2" fillId="2" borderId="32" xfId="0" applyFont="1" applyFill="1" applyBorder="1" applyAlignment="1" applyProtection="1">
      <alignment horizontal="lef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22" xfId="0" applyFont="1" applyFill="1" applyBorder="1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34" xfId="0" applyFont="1" applyFill="1" applyBorder="1" applyAlignment="1" applyProtection="1">
      <alignment horizontal="right" vertical="center"/>
      <protection locked="0"/>
    </xf>
    <xf numFmtId="0" fontId="6" fillId="0" borderId="35" xfId="0" applyFont="1" applyFill="1" applyBorder="1" applyAlignment="1" applyProtection="1">
      <alignment horizontal="right" vertical="center"/>
      <protection locked="0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34" xfId="0" applyNumberFormat="1" applyFont="1" applyFill="1" applyBorder="1" applyAlignment="1" applyProtection="1">
      <alignment horizontal="right" vertical="center"/>
    </xf>
    <xf numFmtId="176" fontId="6" fillId="0" borderId="35" xfId="0" applyNumberFormat="1" applyFont="1" applyFill="1" applyBorder="1" applyAlignment="1" applyProtection="1">
      <alignment horizontal="right" vertical="center"/>
    </xf>
    <xf numFmtId="0" fontId="6" fillId="0" borderId="9" xfId="0" applyFont="1" applyFill="1" applyBorder="1" applyAlignment="1" applyProtection="1">
      <alignment horizontal="right" vertical="center"/>
      <protection locked="0"/>
    </xf>
    <xf numFmtId="0" fontId="6" fillId="0" borderId="10" xfId="0" applyFont="1" applyFill="1" applyBorder="1" applyAlignment="1" applyProtection="1">
      <alignment horizontal="right" vertical="center"/>
      <protection locked="0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4" fillId="0" borderId="38" xfId="0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horizontal="right" vertical="center"/>
      <protection locked="0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right" vertical="center"/>
      <protection locked="0"/>
    </xf>
    <xf numFmtId="0" fontId="2" fillId="0" borderId="5" xfId="0" applyFont="1" applyFill="1" applyBorder="1" applyAlignment="1" applyProtection="1">
      <alignment horizontal="right" vertical="center"/>
      <protection locked="0"/>
    </xf>
    <xf numFmtId="0" fontId="2" fillId="2" borderId="43" xfId="0" applyFont="1" applyFill="1" applyBorder="1" applyAlignment="1" applyProtection="1">
      <alignment horizontal="right" vertical="center"/>
    </xf>
    <xf numFmtId="0" fontId="2" fillId="2" borderId="42" xfId="0" applyFont="1" applyFill="1" applyBorder="1" applyAlignment="1" applyProtection="1">
      <alignment horizontal="right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B2B2B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7</xdr:row>
          <xdr:rowOff>0</xdr:rowOff>
        </xdr:from>
        <xdr:to>
          <xdr:col>4</xdr:col>
          <xdr:colOff>66675</xdr:colOff>
          <xdr:row>8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7</xdr:row>
          <xdr:rowOff>0</xdr:rowOff>
        </xdr:from>
        <xdr:to>
          <xdr:col>11</xdr:col>
          <xdr:colOff>28575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7</xdr:row>
          <xdr:rowOff>0</xdr:rowOff>
        </xdr:from>
        <xdr:to>
          <xdr:col>18</xdr:col>
          <xdr:colOff>38100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0</xdr:rowOff>
        </xdr:from>
        <xdr:to>
          <xdr:col>4</xdr:col>
          <xdr:colOff>66675</xdr:colOff>
          <xdr:row>9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</xdr:row>
          <xdr:rowOff>0</xdr:rowOff>
        </xdr:from>
        <xdr:to>
          <xdr:col>7</xdr:col>
          <xdr:colOff>66675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3"/>
  <sheetViews>
    <sheetView tabSelected="1" view="pageBreakPreview" zoomScaleNormal="100" zoomScaleSheetLayoutView="100" workbookViewId="0">
      <selection sqref="A1:Y1"/>
    </sheetView>
  </sheetViews>
  <sheetFormatPr defaultRowHeight="15.75" x14ac:dyDescent="0.4"/>
  <cols>
    <col min="1" max="26" width="3.125" style="1" customWidth="1"/>
    <col min="27" max="16384" width="9" style="1"/>
  </cols>
  <sheetData>
    <row r="1" spans="1:25" ht="27" customHeight="1" thickBot="1" x14ac:dyDescent="0.4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</row>
    <row r="2" spans="1:25" ht="20.25" customHeight="1" x14ac:dyDescent="0.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78"/>
      <c r="O2" s="140"/>
      <c r="P2" s="141"/>
      <c r="Q2" s="141"/>
      <c r="R2" s="8" t="s">
        <v>2</v>
      </c>
      <c r="S2" s="2"/>
      <c r="T2" s="8" t="s">
        <v>3</v>
      </c>
      <c r="U2" s="2"/>
      <c r="V2" s="8" t="s">
        <v>4</v>
      </c>
      <c r="W2" s="5" t="s">
        <v>42</v>
      </c>
      <c r="X2" s="3"/>
      <c r="Y2" s="9" t="s">
        <v>43</v>
      </c>
    </row>
    <row r="3" spans="1:25" ht="20.25" customHeight="1" thickBot="1" x14ac:dyDescent="0.45">
      <c r="A3" s="79" t="s">
        <v>61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O3" s="142" t="s">
        <v>5</v>
      </c>
      <c r="P3" s="143"/>
      <c r="Q3" s="81"/>
      <c r="R3" s="81"/>
      <c r="S3" s="81"/>
      <c r="T3" s="81"/>
      <c r="U3" s="81"/>
      <c r="V3" s="81"/>
      <c r="W3" s="81"/>
      <c r="X3" s="81"/>
      <c r="Y3" s="82"/>
    </row>
    <row r="4" spans="1:25" ht="22.5" customHeight="1" x14ac:dyDescent="0.4">
      <c r="A4" s="66" t="s">
        <v>44</v>
      </c>
      <c r="B4" s="67"/>
      <c r="C4" s="67"/>
      <c r="D4" s="56"/>
      <c r="E4" s="56"/>
      <c r="F4" s="56"/>
      <c r="G4" s="56"/>
      <c r="H4" s="56"/>
      <c r="I4" s="56"/>
      <c r="J4" s="56"/>
      <c r="K4" s="56"/>
      <c r="L4" s="56"/>
      <c r="M4" s="56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8"/>
    </row>
    <row r="5" spans="1:25" ht="22.5" customHeight="1" x14ac:dyDescent="0.4">
      <c r="A5" s="68" t="s">
        <v>1</v>
      </c>
      <c r="B5" s="69"/>
      <c r="C5" s="6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60"/>
    </row>
    <row r="6" spans="1:25" ht="22.5" customHeight="1" x14ac:dyDescent="0.4">
      <c r="A6" s="68" t="s">
        <v>6</v>
      </c>
      <c r="B6" s="69"/>
      <c r="C6" s="69"/>
      <c r="D6" s="64"/>
      <c r="E6" s="65"/>
      <c r="F6" s="65"/>
      <c r="G6" s="65"/>
      <c r="H6" s="65"/>
      <c r="I6" s="65"/>
      <c r="J6" s="65"/>
      <c r="K6" s="65"/>
      <c r="L6" s="87" t="s">
        <v>41</v>
      </c>
      <c r="M6" s="87"/>
      <c r="N6" s="88"/>
      <c r="O6" s="86" t="s">
        <v>18</v>
      </c>
      <c r="P6" s="62"/>
      <c r="Q6" s="63"/>
      <c r="R6" s="64"/>
      <c r="S6" s="65"/>
      <c r="T6" s="65"/>
      <c r="U6" s="65"/>
      <c r="V6" s="65"/>
      <c r="W6" s="65"/>
      <c r="X6" s="65"/>
      <c r="Y6" s="89"/>
    </row>
    <row r="7" spans="1:25" ht="22.5" customHeight="1" x14ac:dyDescent="0.4">
      <c r="A7" s="61" t="s">
        <v>45</v>
      </c>
      <c r="B7" s="62"/>
      <c r="C7" s="63"/>
      <c r="D7" s="144"/>
      <c r="E7" s="145"/>
      <c r="F7" s="145"/>
      <c r="G7" s="10" t="s">
        <v>2</v>
      </c>
      <c r="H7" s="18"/>
      <c r="I7" s="10" t="s">
        <v>3</v>
      </c>
      <c r="J7" s="18"/>
      <c r="K7" s="10" t="s">
        <v>4</v>
      </c>
      <c r="L7" s="6" t="s">
        <v>8</v>
      </c>
      <c r="M7" s="4"/>
      <c r="N7" s="10" t="s">
        <v>9</v>
      </c>
      <c r="O7" s="21"/>
      <c r="P7" s="21"/>
      <c r="Q7" s="21"/>
      <c r="R7" s="21"/>
      <c r="S7" s="21"/>
      <c r="T7" s="21"/>
      <c r="U7" s="21"/>
      <c r="V7" s="21"/>
      <c r="W7" s="21"/>
      <c r="X7" s="21"/>
      <c r="Y7" s="22"/>
    </row>
    <row r="8" spans="1:25" ht="22.5" customHeight="1" x14ac:dyDescent="0.4">
      <c r="A8" s="61" t="s">
        <v>24</v>
      </c>
      <c r="B8" s="62"/>
      <c r="C8" s="63"/>
      <c r="D8" s="11"/>
      <c r="E8" s="12" t="s">
        <v>65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3"/>
    </row>
    <row r="9" spans="1:25" ht="22.5" customHeight="1" x14ac:dyDescent="0.4">
      <c r="A9" s="148" t="s">
        <v>46</v>
      </c>
      <c r="B9" s="149"/>
      <c r="C9" s="150"/>
      <c r="D9" s="7"/>
      <c r="E9" s="7" t="s">
        <v>25</v>
      </c>
      <c r="F9" s="7"/>
      <c r="G9" s="7"/>
      <c r="H9" s="7" t="s">
        <v>26</v>
      </c>
      <c r="I9" s="7"/>
      <c r="J9" s="7"/>
      <c r="K9" s="85" t="s">
        <v>20</v>
      </c>
      <c r="L9" s="85"/>
      <c r="M9" s="19"/>
      <c r="N9" s="14" t="s">
        <v>21</v>
      </c>
      <c r="O9" s="19"/>
      <c r="P9" s="85" t="s">
        <v>22</v>
      </c>
      <c r="Q9" s="85"/>
      <c r="R9" s="19"/>
      <c r="S9" s="14" t="s">
        <v>21</v>
      </c>
      <c r="T9" s="19"/>
      <c r="U9" s="85" t="s">
        <v>23</v>
      </c>
      <c r="V9" s="85"/>
      <c r="W9" s="19"/>
      <c r="X9" s="14" t="s">
        <v>21</v>
      </c>
      <c r="Y9" s="20"/>
    </row>
    <row r="10" spans="1:25" ht="22.5" customHeight="1" x14ac:dyDescent="0.4">
      <c r="A10" s="153" t="s">
        <v>7</v>
      </c>
      <c r="B10" s="98"/>
      <c r="C10" s="98"/>
      <c r="D10" s="98"/>
      <c r="E10" s="98"/>
      <c r="F10" s="98"/>
      <c r="G10" s="98"/>
      <c r="H10" s="99"/>
      <c r="I10" s="151" t="s">
        <v>19</v>
      </c>
      <c r="J10" s="99"/>
      <c r="K10" s="97" t="s">
        <v>62</v>
      </c>
      <c r="L10" s="97"/>
      <c r="M10" s="97"/>
      <c r="N10" s="97"/>
      <c r="O10" s="97"/>
      <c r="P10" s="97"/>
      <c r="Q10" s="97"/>
      <c r="R10" s="97"/>
      <c r="S10" s="97"/>
      <c r="T10" s="97"/>
      <c r="U10" s="98" t="s">
        <v>31</v>
      </c>
      <c r="V10" s="99"/>
      <c r="W10" s="90" t="s">
        <v>40</v>
      </c>
      <c r="X10" s="91"/>
      <c r="Y10" s="92"/>
    </row>
    <row r="11" spans="1:25" ht="22.5" customHeight="1" x14ac:dyDescent="0.4">
      <c r="A11" s="154"/>
      <c r="B11" s="100"/>
      <c r="C11" s="100"/>
      <c r="D11" s="100"/>
      <c r="E11" s="100"/>
      <c r="F11" s="100"/>
      <c r="G11" s="100"/>
      <c r="H11" s="101"/>
      <c r="I11" s="152"/>
      <c r="J11" s="101"/>
      <c r="K11" s="96" t="s">
        <v>32</v>
      </c>
      <c r="L11" s="96"/>
      <c r="M11" s="96" t="s">
        <v>15</v>
      </c>
      <c r="N11" s="96"/>
      <c r="O11" s="96" t="s">
        <v>16</v>
      </c>
      <c r="P11" s="96"/>
      <c r="Q11" s="96" t="s">
        <v>17</v>
      </c>
      <c r="R11" s="96"/>
      <c r="S11" s="138" t="s">
        <v>29</v>
      </c>
      <c r="T11" s="139"/>
      <c r="U11" s="100"/>
      <c r="V11" s="101"/>
      <c r="W11" s="93"/>
      <c r="X11" s="94"/>
      <c r="Y11" s="95"/>
    </row>
    <row r="12" spans="1:25" ht="22.5" customHeight="1" x14ac:dyDescent="0.4">
      <c r="A12" s="70" t="s">
        <v>10</v>
      </c>
      <c r="B12" s="71"/>
      <c r="C12" s="71"/>
      <c r="D12" s="71"/>
      <c r="E12" s="71"/>
      <c r="F12" s="71"/>
      <c r="G12" s="71"/>
      <c r="H12" s="71"/>
      <c r="I12" s="45">
        <v>2000</v>
      </c>
      <c r="J12" s="46"/>
      <c r="K12" s="41">
        <v>1</v>
      </c>
      <c r="L12" s="42"/>
      <c r="M12" s="43"/>
      <c r="N12" s="44"/>
      <c r="O12" s="43"/>
      <c r="P12" s="44"/>
      <c r="Q12" s="43"/>
      <c r="R12" s="44"/>
      <c r="S12" s="83">
        <f t="shared" ref="S12" si="0">SUM(M12:R12)</f>
        <v>0</v>
      </c>
      <c r="T12" s="84"/>
      <c r="U12" s="83">
        <f>I12*S12</f>
        <v>0</v>
      </c>
      <c r="V12" s="84"/>
      <c r="W12" s="104" t="s">
        <v>30</v>
      </c>
      <c r="X12" s="105"/>
      <c r="Y12" s="106"/>
    </row>
    <row r="13" spans="1:25" ht="22.5" customHeight="1" x14ac:dyDescent="0.4">
      <c r="A13" s="72" t="s">
        <v>50</v>
      </c>
      <c r="B13" s="73"/>
      <c r="C13" s="47" t="s">
        <v>53</v>
      </c>
      <c r="D13" s="47"/>
      <c r="E13" s="47"/>
      <c r="F13" s="47"/>
      <c r="G13" s="47"/>
      <c r="H13" s="48"/>
      <c r="I13" s="45">
        <v>2000</v>
      </c>
      <c r="J13" s="46"/>
      <c r="K13" s="41">
        <v>1</v>
      </c>
      <c r="L13" s="42"/>
      <c r="M13" s="43"/>
      <c r="N13" s="44"/>
      <c r="O13" s="43"/>
      <c r="P13" s="44"/>
      <c r="Q13" s="43"/>
      <c r="R13" s="44"/>
      <c r="S13" s="83">
        <f t="shared" ref="S13:S22" si="1">SUM(M13:R13)</f>
        <v>0</v>
      </c>
      <c r="T13" s="84"/>
      <c r="U13" s="83">
        <f t="shared" ref="U13:U29" si="2">I13*S13</f>
        <v>0</v>
      </c>
      <c r="V13" s="84"/>
      <c r="W13" s="104" t="s">
        <v>30</v>
      </c>
      <c r="X13" s="105"/>
      <c r="Y13" s="106"/>
    </row>
    <row r="14" spans="1:25" ht="22.5" customHeight="1" x14ac:dyDescent="0.4">
      <c r="A14" s="74"/>
      <c r="B14" s="75"/>
      <c r="C14" s="26" t="s">
        <v>64</v>
      </c>
      <c r="D14" s="34"/>
      <c r="E14" s="34"/>
      <c r="F14" s="34"/>
      <c r="G14" s="34"/>
      <c r="H14" s="27"/>
      <c r="I14" s="45">
        <v>500</v>
      </c>
      <c r="J14" s="46"/>
      <c r="K14" s="41">
        <v>2</v>
      </c>
      <c r="L14" s="42"/>
      <c r="M14" s="43"/>
      <c r="N14" s="44"/>
      <c r="O14" s="43"/>
      <c r="P14" s="44"/>
      <c r="Q14" s="43"/>
      <c r="R14" s="44"/>
      <c r="S14" s="83">
        <f t="shared" si="1"/>
        <v>0</v>
      </c>
      <c r="T14" s="84"/>
      <c r="U14" s="83">
        <f>I14*S14</f>
        <v>0</v>
      </c>
      <c r="V14" s="84"/>
      <c r="W14" s="104" t="s">
        <v>39</v>
      </c>
      <c r="X14" s="105"/>
      <c r="Y14" s="106"/>
    </row>
    <row r="15" spans="1:25" ht="22.5" customHeight="1" x14ac:dyDescent="0.4">
      <c r="A15" s="74"/>
      <c r="B15" s="75"/>
      <c r="C15" s="49" t="s">
        <v>49</v>
      </c>
      <c r="D15" s="50"/>
      <c r="E15" s="50"/>
      <c r="F15" s="51"/>
      <c r="G15" s="26" t="s">
        <v>51</v>
      </c>
      <c r="H15" s="27"/>
      <c r="I15" s="45">
        <v>1500</v>
      </c>
      <c r="J15" s="46"/>
      <c r="K15" s="41">
        <v>2</v>
      </c>
      <c r="L15" s="42"/>
      <c r="M15" s="43"/>
      <c r="N15" s="44"/>
      <c r="O15" s="43"/>
      <c r="P15" s="44"/>
      <c r="Q15" s="43"/>
      <c r="R15" s="44"/>
      <c r="S15" s="83">
        <f t="shared" si="1"/>
        <v>0</v>
      </c>
      <c r="T15" s="84"/>
      <c r="U15" s="83">
        <f>I15*S15</f>
        <v>0</v>
      </c>
      <c r="V15" s="84"/>
      <c r="W15" s="104" t="s">
        <v>39</v>
      </c>
      <c r="X15" s="105"/>
      <c r="Y15" s="106"/>
    </row>
    <row r="16" spans="1:25" ht="22.5" customHeight="1" x14ac:dyDescent="0.4">
      <c r="A16" s="76"/>
      <c r="B16" s="77"/>
      <c r="C16" s="52"/>
      <c r="D16" s="53"/>
      <c r="E16" s="53"/>
      <c r="F16" s="54"/>
      <c r="G16" s="26" t="s">
        <v>52</v>
      </c>
      <c r="H16" s="27"/>
      <c r="I16" s="45">
        <v>1500</v>
      </c>
      <c r="J16" s="46"/>
      <c r="K16" s="41">
        <v>2</v>
      </c>
      <c r="L16" s="42"/>
      <c r="M16" s="43"/>
      <c r="N16" s="44"/>
      <c r="O16" s="43"/>
      <c r="P16" s="44"/>
      <c r="Q16" s="43"/>
      <c r="R16" s="44"/>
      <c r="S16" s="83">
        <f t="shared" si="1"/>
        <v>0</v>
      </c>
      <c r="T16" s="84"/>
      <c r="U16" s="83">
        <f>I16*S16</f>
        <v>0</v>
      </c>
      <c r="V16" s="84"/>
      <c r="W16" s="104" t="s">
        <v>39</v>
      </c>
      <c r="X16" s="105"/>
      <c r="Y16" s="106"/>
    </row>
    <row r="17" spans="1:25" ht="22.5" customHeight="1" x14ac:dyDescent="0.4">
      <c r="A17" s="35" t="s">
        <v>11</v>
      </c>
      <c r="B17" s="36"/>
      <c r="C17" s="36"/>
      <c r="D17" s="36"/>
      <c r="E17" s="36"/>
      <c r="F17" s="36"/>
      <c r="G17" s="36"/>
      <c r="H17" s="37"/>
      <c r="I17" s="45">
        <v>400</v>
      </c>
      <c r="J17" s="46"/>
      <c r="K17" s="41">
        <v>1</v>
      </c>
      <c r="L17" s="42"/>
      <c r="M17" s="43"/>
      <c r="N17" s="44"/>
      <c r="O17" s="43"/>
      <c r="P17" s="44"/>
      <c r="Q17" s="43"/>
      <c r="R17" s="44"/>
      <c r="S17" s="83">
        <f t="shared" si="1"/>
        <v>0</v>
      </c>
      <c r="T17" s="84"/>
      <c r="U17" s="83">
        <f t="shared" si="2"/>
        <v>0</v>
      </c>
      <c r="V17" s="84"/>
      <c r="W17" s="104" t="s">
        <v>30</v>
      </c>
      <c r="X17" s="105"/>
      <c r="Y17" s="106"/>
    </row>
    <row r="18" spans="1:25" ht="22.5" customHeight="1" x14ac:dyDescent="0.4">
      <c r="A18" s="35" t="s">
        <v>57</v>
      </c>
      <c r="B18" s="36"/>
      <c r="C18" s="36"/>
      <c r="D18" s="36"/>
      <c r="E18" s="36"/>
      <c r="F18" s="36"/>
      <c r="G18" s="36"/>
      <c r="H18" s="37"/>
      <c r="I18" s="45">
        <v>400</v>
      </c>
      <c r="J18" s="46"/>
      <c r="K18" s="41">
        <v>1</v>
      </c>
      <c r="L18" s="42"/>
      <c r="M18" s="43"/>
      <c r="N18" s="44"/>
      <c r="O18" s="43"/>
      <c r="P18" s="44"/>
      <c r="Q18" s="43"/>
      <c r="R18" s="44"/>
      <c r="S18" s="83">
        <f t="shared" si="1"/>
        <v>0</v>
      </c>
      <c r="T18" s="84"/>
      <c r="U18" s="83">
        <f t="shared" si="2"/>
        <v>0</v>
      </c>
      <c r="V18" s="84"/>
      <c r="W18" s="104" t="s">
        <v>30</v>
      </c>
      <c r="X18" s="105"/>
      <c r="Y18" s="106"/>
    </row>
    <row r="19" spans="1:25" ht="22.5" customHeight="1" x14ac:dyDescent="0.4">
      <c r="A19" s="35" t="s">
        <v>12</v>
      </c>
      <c r="B19" s="36"/>
      <c r="C19" s="36"/>
      <c r="D19" s="36"/>
      <c r="E19" s="36"/>
      <c r="F19" s="36"/>
      <c r="G19" s="36"/>
      <c r="H19" s="37"/>
      <c r="I19" s="45">
        <v>200</v>
      </c>
      <c r="J19" s="46"/>
      <c r="K19" s="41">
        <v>12</v>
      </c>
      <c r="L19" s="42"/>
      <c r="M19" s="43"/>
      <c r="N19" s="44"/>
      <c r="O19" s="43"/>
      <c r="P19" s="44"/>
      <c r="Q19" s="43"/>
      <c r="R19" s="44"/>
      <c r="S19" s="83">
        <f t="shared" si="1"/>
        <v>0</v>
      </c>
      <c r="T19" s="84"/>
      <c r="U19" s="83">
        <f t="shared" si="2"/>
        <v>0</v>
      </c>
      <c r="V19" s="84"/>
      <c r="W19" s="104" t="s">
        <v>38</v>
      </c>
      <c r="X19" s="105"/>
      <c r="Y19" s="106"/>
    </row>
    <row r="20" spans="1:25" ht="22.5" customHeight="1" x14ac:dyDescent="0.4">
      <c r="A20" s="35" t="s">
        <v>13</v>
      </c>
      <c r="B20" s="36"/>
      <c r="C20" s="36"/>
      <c r="D20" s="36"/>
      <c r="E20" s="36"/>
      <c r="F20" s="36"/>
      <c r="G20" s="36"/>
      <c r="H20" s="37"/>
      <c r="I20" s="45">
        <v>400</v>
      </c>
      <c r="J20" s="46"/>
      <c r="K20" s="41">
        <v>4</v>
      </c>
      <c r="L20" s="42"/>
      <c r="M20" s="43"/>
      <c r="N20" s="44"/>
      <c r="O20" s="43"/>
      <c r="P20" s="44"/>
      <c r="Q20" s="43"/>
      <c r="R20" s="44"/>
      <c r="S20" s="83">
        <f t="shared" si="1"/>
        <v>0</v>
      </c>
      <c r="T20" s="84"/>
      <c r="U20" s="83">
        <f t="shared" si="2"/>
        <v>0</v>
      </c>
      <c r="V20" s="84"/>
      <c r="W20" s="104" t="s">
        <v>38</v>
      </c>
      <c r="X20" s="105"/>
      <c r="Y20" s="106"/>
    </row>
    <row r="21" spans="1:25" ht="22.5" customHeight="1" x14ac:dyDescent="0.4">
      <c r="A21" s="35" t="s">
        <v>14</v>
      </c>
      <c r="B21" s="36"/>
      <c r="C21" s="36"/>
      <c r="D21" s="36"/>
      <c r="E21" s="36"/>
      <c r="F21" s="36"/>
      <c r="G21" s="36"/>
      <c r="H21" s="37"/>
      <c r="I21" s="45">
        <v>600</v>
      </c>
      <c r="J21" s="46"/>
      <c r="K21" s="41">
        <v>1</v>
      </c>
      <c r="L21" s="42"/>
      <c r="M21" s="43"/>
      <c r="N21" s="44"/>
      <c r="O21" s="43"/>
      <c r="P21" s="44"/>
      <c r="Q21" s="43"/>
      <c r="R21" s="44"/>
      <c r="S21" s="83">
        <f t="shared" ref="S21" si="3">SUM(M21:R21)</f>
        <v>0</v>
      </c>
      <c r="T21" s="84"/>
      <c r="U21" s="83">
        <f t="shared" si="2"/>
        <v>0</v>
      </c>
      <c r="V21" s="84"/>
      <c r="W21" s="104" t="s">
        <v>38</v>
      </c>
      <c r="X21" s="105"/>
      <c r="Y21" s="106"/>
    </row>
    <row r="22" spans="1:25" ht="22.5" customHeight="1" thickBot="1" x14ac:dyDescent="0.45">
      <c r="A22" s="38" t="s">
        <v>59</v>
      </c>
      <c r="B22" s="39"/>
      <c r="C22" s="39"/>
      <c r="D22" s="39"/>
      <c r="E22" s="39"/>
      <c r="F22" s="39"/>
      <c r="G22" s="39"/>
      <c r="H22" s="40"/>
      <c r="I22" s="113">
        <v>200</v>
      </c>
      <c r="J22" s="114"/>
      <c r="K22" s="146">
        <v>4</v>
      </c>
      <c r="L22" s="147"/>
      <c r="M22" s="102"/>
      <c r="N22" s="103"/>
      <c r="O22" s="102"/>
      <c r="P22" s="103"/>
      <c r="Q22" s="102"/>
      <c r="R22" s="103"/>
      <c r="S22" s="110">
        <f t="shared" si="1"/>
        <v>0</v>
      </c>
      <c r="T22" s="111"/>
      <c r="U22" s="110">
        <f t="shared" si="2"/>
        <v>0</v>
      </c>
      <c r="V22" s="111"/>
      <c r="W22" s="107" t="s">
        <v>30</v>
      </c>
      <c r="X22" s="108"/>
      <c r="Y22" s="109"/>
    </row>
    <row r="23" spans="1:25" ht="22.5" customHeight="1" thickTop="1" x14ac:dyDescent="0.4">
      <c r="A23" s="115" t="s">
        <v>27</v>
      </c>
      <c r="B23" s="116"/>
      <c r="C23" s="116"/>
      <c r="D23" s="116"/>
      <c r="E23" s="116"/>
      <c r="F23" s="116"/>
      <c r="G23" s="116"/>
      <c r="H23" s="116"/>
      <c r="I23" s="119">
        <v>0</v>
      </c>
      <c r="J23" s="119"/>
      <c r="K23" s="119">
        <v>1</v>
      </c>
      <c r="L23" s="119"/>
      <c r="M23" s="136"/>
      <c r="N23" s="137"/>
      <c r="O23" s="136"/>
      <c r="P23" s="137"/>
      <c r="Q23" s="136"/>
      <c r="R23" s="137"/>
      <c r="S23" s="132">
        <f t="shared" ref="S23:S29" si="4">SUM(M23:R23)</f>
        <v>0</v>
      </c>
      <c r="T23" s="133"/>
      <c r="U23" s="132">
        <f t="shared" si="2"/>
        <v>0</v>
      </c>
      <c r="V23" s="133"/>
      <c r="W23" s="124"/>
      <c r="X23" s="125"/>
      <c r="Y23" s="126"/>
    </row>
    <row r="24" spans="1:25" ht="22.5" customHeight="1" x14ac:dyDescent="0.4">
      <c r="A24" s="35" t="s">
        <v>48</v>
      </c>
      <c r="B24" s="36"/>
      <c r="C24" s="36"/>
      <c r="D24" s="36"/>
      <c r="E24" s="36"/>
      <c r="F24" s="36"/>
      <c r="G24" s="36"/>
      <c r="H24" s="37"/>
      <c r="I24" s="41">
        <v>0</v>
      </c>
      <c r="J24" s="42"/>
      <c r="K24" s="41">
        <v>1</v>
      </c>
      <c r="L24" s="42"/>
      <c r="M24" s="43"/>
      <c r="N24" s="44"/>
      <c r="O24" s="43"/>
      <c r="P24" s="44"/>
      <c r="Q24" s="43"/>
      <c r="R24" s="44"/>
      <c r="S24" s="83">
        <f t="shared" ref="S24" si="5">SUM(M24:R24)</f>
        <v>0</v>
      </c>
      <c r="T24" s="84"/>
      <c r="U24" s="83">
        <f t="shared" ref="U24" si="6">I24*S24</f>
        <v>0</v>
      </c>
      <c r="V24" s="84"/>
      <c r="W24" s="127"/>
      <c r="X24" s="128"/>
      <c r="Y24" s="129"/>
    </row>
    <row r="25" spans="1:25" ht="22.5" customHeight="1" x14ac:dyDescent="0.4">
      <c r="A25" s="70" t="s">
        <v>33</v>
      </c>
      <c r="B25" s="71"/>
      <c r="C25" s="71"/>
      <c r="D25" s="71"/>
      <c r="E25" s="71"/>
      <c r="F25" s="71"/>
      <c r="G25" s="71"/>
      <c r="H25" s="71"/>
      <c r="I25" s="120">
        <v>0</v>
      </c>
      <c r="J25" s="120"/>
      <c r="K25" s="120">
        <v>1</v>
      </c>
      <c r="L25" s="120"/>
      <c r="M25" s="43"/>
      <c r="N25" s="44"/>
      <c r="O25" s="43"/>
      <c r="P25" s="44"/>
      <c r="Q25" s="43"/>
      <c r="R25" s="44"/>
      <c r="S25" s="83">
        <f t="shared" si="4"/>
        <v>0</v>
      </c>
      <c r="T25" s="84"/>
      <c r="U25" s="83">
        <f t="shared" si="2"/>
        <v>0</v>
      </c>
      <c r="V25" s="84"/>
      <c r="W25" s="127"/>
      <c r="X25" s="128"/>
      <c r="Y25" s="129"/>
    </row>
    <row r="26" spans="1:25" ht="22.5" customHeight="1" x14ac:dyDescent="0.4">
      <c r="A26" s="70" t="s">
        <v>37</v>
      </c>
      <c r="B26" s="71"/>
      <c r="C26" s="71"/>
      <c r="D26" s="71"/>
      <c r="E26" s="71"/>
      <c r="F26" s="71"/>
      <c r="G26" s="71"/>
      <c r="H26" s="71"/>
      <c r="I26" s="120">
        <v>0</v>
      </c>
      <c r="J26" s="120"/>
      <c r="K26" s="120">
        <v>1</v>
      </c>
      <c r="L26" s="120"/>
      <c r="M26" s="43"/>
      <c r="N26" s="44"/>
      <c r="O26" s="43"/>
      <c r="P26" s="44"/>
      <c r="Q26" s="43"/>
      <c r="R26" s="44"/>
      <c r="S26" s="83">
        <f t="shared" si="4"/>
        <v>0</v>
      </c>
      <c r="T26" s="84"/>
      <c r="U26" s="83">
        <f t="shared" si="2"/>
        <v>0</v>
      </c>
      <c r="V26" s="84"/>
      <c r="W26" s="127"/>
      <c r="X26" s="128"/>
      <c r="Y26" s="129"/>
    </row>
    <row r="27" spans="1:25" ht="22.5" customHeight="1" x14ac:dyDescent="0.4">
      <c r="A27" s="70" t="s">
        <v>34</v>
      </c>
      <c r="B27" s="71"/>
      <c r="C27" s="71"/>
      <c r="D27" s="71"/>
      <c r="E27" s="71"/>
      <c r="F27" s="71"/>
      <c r="G27" s="71"/>
      <c r="H27" s="71"/>
      <c r="I27" s="120">
        <v>0</v>
      </c>
      <c r="J27" s="120"/>
      <c r="K27" s="120">
        <v>1</v>
      </c>
      <c r="L27" s="120"/>
      <c r="M27" s="43"/>
      <c r="N27" s="44"/>
      <c r="O27" s="43"/>
      <c r="P27" s="44"/>
      <c r="Q27" s="43"/>
      <c r="R27" s="44"/>
      <c r="S27" s="83">
        <f t="shared" si="4"/>
        <v>0</v>
      </c>
      <c r="T27" s="84"/>
      <c r="U27" s="83">
        <f t="shared" si="2"/>
        <v>0</v>
      </c>
      <c r="V27" s="84"/>
      <c r="W27" s="127"/>
      <c r="X27" s="128"/>
      <c r="Y27" s="129"/>
    </row>
    <row r="28" spans="1:25" ht="22.5" customHeight="1" x14ac:dyDescent="0.4">
      <c r="A28" s="70" t="s">
        <v>35</v>
      </c>
      <c r="B28" s="71"/>
      <c r="C28" s="71"/>
      <c r="D28" s="71"/>
      <c r="E28" s="71"/>
      <c r="F28" s="71"/>
      <c r="G28" s="71"/>
      <c r="H28" s="71"/>
      <c r="I28" s="120">
        <v>0</v>
      </c>
      <c r="J28" s="120"/>
      <c r="K28" s="120">
        <v>1</v>
      </c>
      <c r="L28" s="120"/>
      <c r="M28" s="43"/>
      <c r="N28" s="44"/>
      <c r="O28" s="43"/>
      <c r="P28" s="44"/>
      <c r="Q28" s="43"/>
      <c r="R28" s="44"/>
      <c r="S28" s="83">
        <f t="shared" si="4"/>
        <v>0</v>
      </c>
      <c r="T28" s="84"/>
      <c r="U28" s="83">
        <f t="shared" si="2"/>
        <v>0</v>
      </c>
      <c r="V28" s="84"/>
      <c r="W28" s="127"/>
      <c r="X28" s="128"/>
      <c r="Y28" s="129"/>
    </row>
    <row r="29" spans="1:25" ht="22.5" customHeight="1" thickBot="1" x14ac:dyDescent="0.45">
      <c r="A29" s="117" t="s">
        <v>36</v>
      </c>
      <c r="B29" s="118"/>
      <c r="C29" s="118"/>
      <c r="D29" s="118"/>
      <c r="E29" s="118"/>
      <c r="F29" s="118"/>
      <c r="G29" s="118"/>
      <c r="H29" s="118"/>
      <c r="I29" s="112">
        <v>0</v>
      </c>
      <c r="J29" s="112"/>
      <c r="K29" s="112">
        <v>1</v>
      </c>
      <c r="L29" s="112"/>
      <c r="M29" s="130"/>
      <c r="N29" s="131"/>
      <c r="O29" s="130"/>
      <c r="P29" s="131"/>
      <c r="Q29" s="130"/>
      <c r="R29" s="131"/>
      <c r="S29" s="134">
        <f t="shared" si="4"/>
        <v>0</v>
      </c>
      <c r="T29" s="135"/>
      <c r="U29" s="134">
        <f t="shared" si="2"/>
        <v>0</v>
      </c>
      <c r="V29" s="135"/>
      <c r="W29" s="121"/>
      <c r="X29" s="122"/>
      <c r="Y29" s="123"/>
    </row>
    <row r="30" spans="1:25" ht="22.5" customHeight="1" x14ac:dyDescent="0.4">
      <c r="A30" s="28" t="s">
        <v>47</v>
      </c>
      <c r="B30" s="29"/>
      <c r="C30" s="29"/>
      <c r="D30" s="29"/>
      <c r="E30" s="33"/>
      <c r="F30" s="33"/>
      <c r="G30" s="33"/>
      <c r="H30" s="15" t="s">
        <v>55</v>
      </c>
      <c r="I30" s="28" t="s">
        <v>28</v>
      </c>
      <c r="J30" s="29"/>
      <c r="K30" s="32"/>
      <c r="L30" s="32"/>
      <c r="M30" s="16" t="s">
        <v>54</v>
      </c>
      <c r="N30" s="28" t="s">
        <v>63</v>
      </c>
      <c r="O30" s="29"/>
      <c r="P30" s="29"/>
      <c r="Q30" s="32"/>
      <c r="R30" s="32"/>
      <c r="S30" s="32"/>
      <c r="T30" s="17" t="s">
        <v>55</v>
      </c>
      <c r="U30" s="28" t="s">
        <v>58</v>
      </c>
      <c r="V30" s="29"/>
      <c r="W30" s="30"/>
      <c r="X30" s="30"/>
      <c r="Y30" s="31"/>
    </row>
    <row r="31" spans="1:25" ht="20.25" customHeight="1" x14ac:dyDescent="0.4">
      <c r="A31" s="23" t="s">
        <v>60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20.25" customHeight="1" x14ac:dyDescent="0.4">
      <c r="A32" s="24" t="s">
        <v>56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  <row r="33" spans="1:25" ht="20.25" customHeight="1" x14ac:dyDescent="0.4">
      <c r="A33" s="25" t="s">
        <v>66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</row>
  </sheetData>
  <sheetProtection sheet="1" objects="1" scenarios="1"/>
  <mergeCells count="208">
    <mergeCell ref="I20:J20"/>
    <mergeCell ref="I14:J14"/>
    <mergeCell ref="I15:J15"/>
    <mergeCell ref="K23:L23"/>
    <mergeCell ref="K24:L24"/>
    <mergeCell ref="K25:L25"/>
    <mergeCell ref="K26:L26"/>
    <mergeCell ref="O23:P23"/>
    <mergeCell ref="O24:P24"/>
    <mergeCell ref="O25:P25"/>
    <mergeCell ref="O26:P26"/>
    <mergeCell ref="O21:P21"/>
    <mergeCell ref="O22:P22"/>
    <mergeCell ref="M21:N21"/>
    <mergeCell ref="M22:N22"/>
    <mergeCell ref="N30:P30"/>
    <mergeCell ref="O2:Q2"/>
    <mergeCell ref="O3:P3"/>
    <mergeCell ref="D7:F7"/>
    <mergeCell ref="I30:J30"/>
    <mergeCell ref="K30:L30"/>
    <mergeCell ref="M29:N29"/>
    <mergeCell ref="O27:P27"/>
    <mergeCell ref="O28:P28"/>
    <mergeCell ref="O29:P29"/>
    <mergeCell ref="M23:N23"/>
    <mergeCell ref="M24:N24"/>
    <mergeCell ref="M25:N25"/>
    <mergeCell ref="M26:N26"/>
    <mergeCell ref="M27:N27"/>
    <mergeCell ref="M28:N28"/>
    <mergeCell ref="I27:J27"/>
    <mergeCell ref="I28:J28"/>
    <mergeCell ref="K27:L27"/>
    <mergeCell ref="K28:L28"/>
    <mergeCell ref="K22:L22"/>
    <mergeCell ref="I29:J29"/>
    <mergeCell ref="P9:Q9"/>
    <mergeCell ref="I10:J11"/>
    <mergeCell ref="W29:Y29"/>
    <mergeCell ref="W23:Y23"/>
    <mergeCell ref="W24:Y24"/>
    <mergeCell ref="W25:Y25"/>
    <mergeCell ref="W26:Y26"/>
    <mergeCell ref="W27:Y27"/>
    <mergeCell ref="W28:Y28"/>
    <mergeCell ref="Q29:R29"/>
    <mergeCell ref="S23:T23"/>
    <mergeCell ref="S24:T24"/>
    <mergeCell ref="S25:T25"/>
    <mergeCell ref="S26:T26"/>
    <mergeCell ref="S27:T27"/>
    <mergeCell ref="S28:T28"/>
    <mergeCell ref="S29:T29"/>
    <mergeCell ref="Q23:R23"/>
    <mergeCell ref="Q24:R24"/>
    <mergeCell ref="Q25:R25"/>
    <mergeCell ref="Q26:R26"/>
    <mergeCell ref="Q27:R27"/>
    <mergeCell ref="Q28:R28"/>
    <mergeCell ref="U28:V28"/>
    <mergeCell ref="U29:V29"/>
    <mergeCell ref="U23:V23"/>
    <mergeCell ref="A23:H23"/>
    <mergeCell ref="A24:H24"/>
    <mergeCell ref="A25:H25"/>
    <mergeCell ref="A26:H26"/>
    <mergeCell ref="A27:H27"/>
    <mergeCell ref="A28:H28"/>
    <mergeCell ref="A29:H29"/>
    <mergeCell ref="I23:J23"/>
    <mergeCell ref="I24:J24"/>
    <mergeCell ref="I25:J25"/>
    <mergeCell ref="I26:J26"/>
    <mergeCell ref="K29:L29"/>
    <mergeCell ref="I22:J22"/>
    <mergeCell ref="U24:V24"/>
    <mergeCell ref="U25:V25"/>
    <mergeCell ref="U26:V26"/>
    <mergeCell ref="U27:V27"/>
    <mergeCell ref="Q17:R17"/>
    <mergeCell ref="Q18:R18"/>
    <mergeCell ref="W12:Y12"/>
    <mergeCell ref="W13:Y13"/>
    <mergeCell ref="W17:Y17"/>
    <mergeCell ref="W18:Y18"/>
    <mergeCell ref="W19:Y19"/>
    <mergeCell ref="S21:T21"/>
    <mergeCell ref="S22:T22"/>
    <mergeCell ref="U12:V12"/>
    <mergeCell ref="U13:V13"/>
    <mergeCell ref="U17:V17"/>
    <mergeCell ref="U18:V18"/>
    <mergeCell ref="U19:V19"/>
    <mergeCell ref="U20:V20"/>
    <mergeCell ref="U14:V14"/>
    <mergeCell ref="W20:Y20"/>
    <mergeCell ref="W14:Y14"/>
    <mergeCell ref="Q22:R22"/>
    <mergeCell ref="Q19:R19"/>
    <mergeCell ref="S20:T20"/>
    <mergeCell ref="S14:T14"/>
    <mergeCell ref="S15:T15"/>
    <mergeCell ref="S16:T16"/>
    <mergeCell ref="W15:Y15"/>
    <mergeCell ref="W16:Y16"/>
    <mergeCell ref="W21:Y21"/>
    <mergeCell ref="W22:Y22"/>
    <mergeCell ref="U15:V15"/>
    <mergeCell ref="U16:V16"/>
    <mergeCell ref="U21:V21"/>
    <mergeCell ref="U22:V22"/>
    <mergeCell ref="Q20:R20"/>
    <mergeCell ref="Q21:R21"/>
    <mergeCell ref="O20:P20"/>
    <mergeCell ref="O14:P14"/>
    <mergeCell ref="O15:P15"/>
    <mergeCell ref="O16:P16"/>
    <mergeCell ref="M12:N12"/>
    <mergeCell ref="M13:N13"/>
    <mergeCell ref="M17:N17"/>
    <mergeCell ref="M18:N18"/>
    <mergeCell ref="M19:N19"/>
    <mergeCell ref="M20:N20"/>
    <mergeCell ref="M14:N14"/>
    <mergeCell ref="M15:N15"/>
    <mergeCell ref="M16:N16"/>
    <mergeCell ref="I18:J18"/>
    <mergeCell ref="I19:J19"/>
    <mergeCell ref="S12:T12"/>
    <mergeCell ref="S13:T13"/>
    <mergeCell ref="S17:T17"/>
    <mergeCell ref="S18:T18"/>
    <mergeCell ref="S19:T19"/>
    <mergeCell ref="U9:V9"/>
    <mergeCell ref="O6:Q6"/>
    <mergeCell ref="L6:N6"/>
    <mergeCell ref="R6:Y6"/>
    <mergeCell ref="W10:Y11"/>
    <mergeCell ref="K11:L11"/>
    <mergeCell ref="M11:N11"/>
    <mergeCell ref="O11:P11"/>
    <mergeCell ref="Q11:R11"/>
    <mergeCell ref="K10:T10"/>
    <mergeCell ref="I16:J16"/>
    <mergeCell ref="U10:V11"/>
    <mergeCell ref="K9:L9"/>
    <mergeCell ref="S11:T11"/>
    <mergeCell ref="Q14:R14"/>
    <mergeCell ref="A2:N2"/>
    <mergeCell ref="A3:N3"/>
    <mergeCell ref="Q15:R15"/>
    <mergeCell ref="Q3:Y3"/>
    <mergeCell ref="Q12:R12"/>
    <mergeCell ref="Q13:R13"/>
    <mergeCell ref="I13:J13"/>
    <mergeCell ref="I17:J17"/>
    <mergeCell ref="A9:C9"/>
    <mergeCell ref="A10:H11"/>
    <mergeCell ref="A8:C8"/>
    <mergeCell ref="O19:P19"/>
    <mergeCell ref="I21:J21"/>
    <mergeCell ref="K21:L21"/>
    <mergeCell ref="Q16:R16"/>
    <mergeCell ref="C13:H13"/>
    <mergeCell ref="C15:F16"/>
    <mergeCell ref="A1:Y1"/>
    <mergeCell ref="D4:Y4"/>
    <mergeCell ref="D5:Y5"/>
    <mergeCell ref="A7:C7"/>
    <mergeCell ref="D6:K6"/>
    <mergeCell ref="A4:C4"/>
    <mergeCell ref="A5:C5"/>
    <mergeCell ref="A6:C6"/>
    <mergeCell ref="I12:J12"/>
    <mergeCell ref="K12:L12"/>
    <mergeCell ref="K13:L13"/>
    <mergeCell ref="K14:L14"/>
    <mergeCell ref="K15:L15"/>
    <mergeCell ref="K16:L16"/>
    <mergeCell ref="A12:H12"/>
    <mergeCell ref="A13:B16"/>
    <mergeCell ref="O12:P12"/>
    <mergeCell ref="O13:P13"/>
    <mergeCell ref="O7:Y7"/>
    <mergeCell ref="A31:Y31"/>
    <mergeCell ref="A32:Y32"/>
    <mergeCell ref="A33:Y33"/>
    <mergeCell ref="G15:H15"/>
    <mergeCell ref="G16:H16"/>
    <mergeCell ref="U30:V30"/>
    <mergeCell ref="W30:Y30"/>
    <mergeCell ref="Q30:S30"/>
    <mergeCell ref="A30:D30"/>
    <mergeCell ref="E30:G30"/>
    <mergeCell ref="C14:H14"/>
    <mergeCell ref="A21:H21"/>
    <mergeCell ref="A22:H22"/>
    <mergeCell ref="K17:L17"/>
    <mergeCell ref="K18:L18"/>
    <mergeCell ref="A17:H17"/>
    <mergeCell ref="A18:H18"/>
    <mergeCell ref="A19:H19"/>
    <mergeCell ref="A20:H20"/>
    <mergeCell ref="K20:L20"/>
    <mergeCell ref="K19:L19"/>
    <mergeCell ref="O17:P17"/>
    <mergeCell ref="O18:P18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4" verticalDpi="0" r:id="rId1"/>
  <ignoredErrors>
    <ignoredError sqref="S25:S29 S23" formulaRange="1"/>
    <ignoredError sqref="S21:S22 S24" formula="1" formulaRange="1"/>
    <ignoredError sqref="S12:S20" formulaRange="1" unlockedFormula="1"/>
    <ignoredError sqref="U12:U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76200</xdr:colOff>
                    <xdr:row>7</xdr:row>
                    <xdr:rowOff>0</xdr:rowOff>
                  </from>
                  <to>
                    <xdr:col>4</xdr:col>
                    <xdr:colOff>66675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11</xdr:col>
                    <xdr:colOff>28575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38100</xdr:colOff>
                    <xdr:row>7</xdr:row>
                    <xdr:rowOff>0</xdr:rowOff>
                  </from>
                  <to>
                    <xdr:col>18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0</xdr:rowOff>
                  </from>
                  <to>
                    <xdr:col>4</xdr:col>
                    <xdr:colOff>66675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6</xdr:col>
                    <xdr:colOff>76200</xdr:colOff>
                    <xdr:row>8</xdr:row>
                    <xdr:rowOff>0</xdr:rowOff>
                  </from>
                  <to>
                    <xdr:col>7</xdr:col>
                    <xdr:colOff>66675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小ホール附属設備申込票</vt:lpstr>
      <vt:lpstr>小ホール附属設備申込票!Print_Area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2020-08-03T05:40:47Z</cp:lastPrinted>
  <dcterms:created xsi:type="dcterms:W3CDTF">2020-07-15T00:02:05Z</dcterms:created>
  <dcterms:modified xsi:type="dcterms:W3CDTF">2020-09-30T06:20:42Z</dcterms:modified>
</cp:coreProperties>
</file>