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6BCE8D0A-7C78-497D-8BFD-C20309100656}" xr6:coauthVersionLast="47" xr6:coauthVersionMax="47" xr10:uidLastSave="{00000000-0000-0000-0000-000000000000}"/>
  <bookViews>
    <workbookView xWindow="-120" yWindow="-120" windowWidth="29040" windowHeight="15720" xr2:uid="{00000000-000D-0000-FFFF-FFFF00000000}"/>
  </bookViews>
  <sheets>
    <sheet name="企画提案_収支計画書（第6号様式）" sheetId="5" r:id="rId1"/>
  </sheets>
  <definedNames>
    <definedName name="_xlnm.Print_Area" localSheetId="0">'企画提案_収支計画書（第6号様式）'!$A$1:$K$131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5" l="1"/>
  <c r="K117" i="5"/>
  <c r="K96" i="5"/>
  <c r="K75" i="5"/>
  <c r="K54" i="5"/>
  <c r="K33" i="5"/>
  <c r="G20" i="5"/>
  <c r="I125" i="5"/>
  <c r="H125" i="5"/>
  <c r="G125" i="5"/>
  <c r="I104" i="5"/>
  <c r="H104" i="5"/>
  <c r="G104" i="5"/>
  <c r="I83" i="5"/>
  <c r="H83" i="5"/>
  <c r="G83" i="5"/>
  <c r="I62" i="5"/>
  <c r="H62" i="5"/>
  <c r="G62" i="5"/>
  <c r="I41" i="5"/>
  <c r="H41" i="5"/>
  <c r="G41" i="5"/>
  <c r="I20" i="5"/>
  <c r="H20" i="5"/>
  <c r="I113" i="5" l="1"/>
  <c r="H113" i="5"/>
  <c r="G113" i="5"/>
  <c r="I92" i="5"/>
  <c r="H92" i="5"/>
  <c r="G92" i="5"/>
  <c r="I71" i="5"/>
  <c r="H71" i="5"/>
  <c r="G71" i="5"/>
  <c r="G84" i="5" s="1"/>
  <c r="I50" i="5"/>
  <c r="H50" i="5"/>
  <c r="G50" i="5"/>
  <c r="G63" i="5" s="1"/>
  <c r="I29" i="5"/>
  <c r="H29" i="5"/>
  <c r="G29" i="5"/>
  <c r="I8" i="5"/>
  <c r="H8" i="5"/>
  <c r="G8" i="5"/>
  <c r="G21" i="5" s="1"/>
  <c r="G126" i="5" l="1"/>
  <c r="H126" i="5"/>
  <c r="H84" i="5"/>
  <c r="H42" i="5"/>
  <c r="I42" i="5"/>
  <c r="I105" i="5"/>
  <c r="I84" i="5"/>
  <c r="H63" i="5"/>
  <c r="I126" i="5"/>
  <c r="G42" i="5"/>
  <c r="I63" i="5"/>
  <c r="H105" i="5"/>
  <c r="G105" i="5"/>
  <c r="I21" i="5"/>
  <c r="I128" i="5" s="1"/>
  <c r="H21" i="5"/>
  <c r="H128" i="5" s="1"/>
  <c r="G12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4" authorId="0" shapeId="0" xr:uid="{00000000-0006-0000-0000-000001000000}">
      <text>
        <r>
          <rPr>
            <b/>
            <sz val="9"/>
            <color indexed="81"/>
            <rFont val="ＭＳ Ｐゴシック"/>
            <family val="3"/>
            <charset val="128"/>
          </rPr>
          <t>平塚市</t>
        </r>
        <r>
          <rPr>
            <b/>
            <sz val="9"/>
            <color indexed="81"/>
            <rFont val="MS P ゴシック"/>
            <family val="2"/>
          </rPr>
          <t>:</t>
        </r>
        <r>
          <rPr>
            <sz val="9"/>
            <color indexed="81"/>
            <rFont val="MS P ゴシック"/>
            <family val="2"/>
          </rPr>
          <t xml:space="preserve">
</t>
        </r>
        <r>
          <rPr>
            <sz val="9"/>
            <color indexed="81"/>
            <rFont val="ＭＳ Ｐゴシック"/>
            <family val="3"/>
            <charset val="128"/>
          </rPr>
          <t>※提出する工事見積書がすべて補助対象経費である場合は、見積書のとおりと記載して差し支えない。（設計費用も工事費に含めること）</t>
        </r>
      </text>
    </comment>
    <comment ref="F15" authorId="0" shapeId="0" xr:uid="{00000000-0006-0000-0000-000002000000}">
      <text>
        <r>
          <rPr>
            <b/>
            <sz val="9"/>
            <color indexed="81"/>
            <rFont val="ＭＳ Ｐゴシック"/>
            <family val="3"/>
            <charset val="128"/>
          </rPr>
          <t>平塚市</t>
        </r>
        <r>
          <rPr>
            <b/>
            <sz val="9"/>
            <color indexed="81"/>
            <rFont val="MS P ゴシック"/>
            <family val="2"/>
          </rPr>
          <t xml:space="preserve">:
</t>
        </r>
        <r>
          <rPr>
            <sz val="9"/>
            <color indexed="81"/>
            <rFont val="ＭＳ Ｐゴシック"/>
            <family val="3"/>
            <charset val="128"/>
          </rPr>
          <t>※提出する工事見積書に補助対象経費と補助対象外経費が混在している場合は、内訳を明確にすること。</t>
        </r>
        <r>
          <rPr>
            <sz val="9"/>
            <color indexed="81"/>
            <rFont val="MS P ゴシック"/>
            <family val="2"/>
          </rPr>
          <t xml:space="preserve">
</t>
        </r>
        <r>
          <rPr>
            <sz val="9"/>
            <color indexed="81"/>
            <rFont val="ＭＳ Ｐゴシック"/>
            <family val="3"/>
            <charset val="128"/>
          </rPr>
          <t>※例：補助金及び官公庁申請費・既存設備撤去移設費・建物の躯体の一部となるような工事費・安全フェンス設置費・災害時にしか使用しない設備の設置費・売電に必要な経費・浸水対策費・普及啓発用機器の設置費・気温計・日射計・消火器など</t>
        </r>
      </text>
    </comment>
    <comment ref="F18" authorId="0" shapeId="0" xr:uid="{00000000-0006-0000-0000-000003000000}">
      <text>
        <r>
          <rPr>
            <b/>
            <sz val="9"/>
            <color indexed="81"/>
            <rFont val="ＭＳ Ｐゴシック"/>
            <family val="3"/>
            <charset val="128"/>
          </rPr>
          <t>平塚市　　</t>
        </r>
        <r>
          <rPr>
            <b/>
            <sz val="9"/>
            <color indexed="81"/>
            <rFont val="MS P ゴシック"/>
            <family val="2"/>
          </rPr>
          <t>:</t>
        </r>
        <r>
          <rPr>
            <sz val="9"/>
            <color indexed="81"/>
            <rFont val="MS P ゴシック"/>
            <family val="2"/>
          </rPr>
          <t xml:space="preserve">
</t>
        </r>
        <r>
          <rPr>
            <sz val="9"/>
            <color indexed="81"/>
            <rFont val="ＭＳ Ｐゴシック"/>
            <family val="3"/>
            <charset val="128"/>
          </rPr>
          <t>撤去工事費及び産廃処理費（解体等積立予定額）を記載</t>
        </r>
      </text>
    </comment>
    <comment ref="F35" authorId="0" shapeId="0" xr:uid="{00000000-0006-0000-0000-000004000000}">
      <text>
        <r>
          <rPr>
            <b/>
            <sz val="9"/>
            <color indexed="81"/>
            <rFont val="ＭＳ Ｐゴシック"/>
            <family val="3"/>
            <charset val="128"/>
          </rPr>
          <t>平塚市</t>
        </r>
        <r>
          <rPr>
            <b/>
            <sz val="9"/>
            <color indexed="81"/>
            <rFont val="MS P ゴシック"/>
            <family val="2"/>
          </rPr>
          <t>:</t>
        </r>
        <r>
          <rPr>
            <sz val="9"/>
            <color indexed="81"/>
            <rFont val="MS P ゴシック"/>
            <family val="2"/>
          </rPr>
          <t xml:space="preserve">
</t>
        </r>
        <r>
          <rPr>
            <sz val="9"/>
            <color indexed="81"/>
            <rFont val="ＭＳ Ｐゴシック"/>
            <family val="3"/>
            <charset val="128"/>
          </rPr>
          <t>※提出する工事見積書がすべて補助対象経費である場合は、見積書のとおりと記載して差し支えない。（設計費用も工事費に含めること）</t>
        </r>
      </text>
    </comment>
    <comment ref="F36" authorId="0" shapeId="0" xr:uid="{00000000-0006-0000-0000-000005000000}">
      <text>
        <r>
          <rPr>
            <b/>
            <sz val="9"/>
            <color indexed="81"/>
            <rFont val="ＭＳ Ｐゴシック"/>
            <family val="3"/>
            <charset val="128"/>
          </rPr>
          <t>平塚市</t>
        </r>
        <r>
          <rPr>
            <b/>
            <sz val="9"/>
            <color indexed="81"/>
            <rFont val="MS P ゴシック"/>
            <family val="2"/>
          </rPr>
          <t xml:space="preserve">:
</t>
        </r>
        <r>
          <rPr>
            <sz val="9"/>
            <color indexed="81"/>
            <rFont val="ＭＳ Ｐゴシック"/>
            <family val="3"/>
            <charset val="128"/>
          </rPr>
          <t>※提出する工事見積書に補助対象経費と補助対象外経費が混在している場合は、内訳を明確にすること。</t>
        </r>
        <r>
          <rPr>
            <sz val="9"/>
            <color indexed="81"/>
            <rFont val="MS P ゴシック"/>
            <family val="2"/>
          </rPr>
          <t xml:space="preserve">
</t>
        </r>
        <r>
          <rPr>
            <sz val="9"/>
            <color indexed="81"/>
            <rFont val="ＭＳ Ｐゴシック"/>
            <family val="3"/>
            <charset val="128"/>
          </rPr>
          <t>※例：補助金及び官公庁申請費・既存設備撤去移設費・建物の躯体の一部となるような工事費・安全フェンス設置費・災害時にしか使用しない設備の設置費・売電に必要な経費・浸水対策費・普及啓発用機器の設置費・気温計・日射計・消火器など</t>
        </r>
      </text>
    </comment>
    <comment ref="F39" authorId="0" shapeId="0" xr:uid="{00000000-0006-0000-0000-000006000000}">
      <text>
        <r>
          <rPr>
            <b/>
            <sz val="9"/>
            <color indexed="81"/>
            <rFont val="ＭＳ Ｐゴシック"/>
            <family val="3"/>
            <charset val="128"/>
          </rPr>
          <t>平塚市　　</t>
        </r>
        <r>
          <rPr>
            <b/>
            <sz val="9"/>
            <color indexed="81"/>
            <rFont val="MS P ゴシック"/>
            <family val="2"/>
          </rPr>
          <t>:</t>
        </r>
        <r>
          <rPr>
            <sz val="9"/>
            <color indexed="81"/>
            <rFont val="MS P ゴシック"/>
            <family val="2"/>
          </rPr>
          <t xml:space="preserve">
</t>
        </r>
        <r>
          <rPr>
            <sz val="9"/>
            <color indexed="81"/>
            <rFont val="ＭＳ Ｐゴシック"/>
            <family val="3"/>
            <charset val="128"/>
          </rPr>
          <t>撤去工事費及び産廃処理費（解体等積立予定額）を記載</t>
        </r>
      </text>
    </comment>
    <comment ref="F56" authorId="0" shapeId="0" xr:uid="{00000000-0006-0000-0000-000007000000}">
      <text>
        <r>
          <rPr>
            <b/>
            <sz val="9"/>
            <color indexed="81"/>
            <rFont val="ＭＳ Ｐゴシック"/>
            <family val="3"/>
            <charset val="128"/>
          </rPr>
          <t>平塚市</t>
        </r>
        <r>
          <rPr>
            <b/>
            <sz val="9"/>
            <color indexed="81"/>
            <rFont val="MS P ゴシック"/>
            <family val="2"/>
          </rPr>
          <t>:</t>
        </r>
        <r>
          <rPr>
            <sz val="9"/>
            <color indexed="81"/>
            <rFont val="MS P ゴシック"/>
            <family val="2"/>
          </rPr>
          <t xml:space="preserve">
</t>
        </r>
        <r>
          <rPr>
            <sz val="9"/>
            <color indexed="81"/>
            <rFont val="ＭＳ Ｐゴシック"/>
            <family val="3"/>
            <charset val="128"/>
          </rPr>
          <t>※提出する工事見積書がすべて補助対象経費である場合は、見積書のとおりと記載して差し支えない。（設計費用も工事費に含めること）</t>
        </r>
      </text>
    </comment>
    <comment ref="F57" authorId="0" shapeId="0" xr:uid="{00000000-0006-0000-0000-000008000000}">
      <text>
        <r>
          <rPr>
            <b/>
            <sz val="9"/>
            <color indexed="81"/>
            <rFont val="ＭＳ Ｐゴシック"/>
            <family val="3"/>
            <charset val="128"/>
          </rPr>
          <t>平塚市</t>
        </r>
        <r>
          <rPr>
            <b/>
            <sz val="9"/>
            <color indexed="81"/>
            <rFont val="MS P ゴシック"/>
            <family val="2"/>
          </rPr>
          <t xml:space="preserve">:
</t>
        </r>
        <r>
          <rPr>
            <sz val="9"/>
            <color indexed="81"/>
            <rFont val="ＭＳ Ｐゴシック"/>
            <family val="3"/>
            <charset val="128"/>
          </rPr>
          <t>※提出する工事見積書に補助対象経費と補助対象外経費が混在している場合は、内訳を明確にすること。</t>
        </r>
        <r>
          <rPr>
            <sz val="9"/>
            <color indexed="81"/>
            <rFont val="MS P ゴシック"/>
            <family val="2"/>
          </rPr>
          <t xml:space="preserve">
</t>
        </r>
        <r>
          <rPr>
            <sz val="9"/>
            <color indexed="81"/>
            <rFont val="ＭＳ Ｐゴシック"/>
            <family val="3"/>
            <charset val="128"/>
          </rPr>
          <t>※例：補助金及び官公庁申請費・既存設備撤去移設費・建物の躯体の一部となるような工事費・安全フェンス設置費・災害時にしか使用しない設備の設置費・売電に必要な経費・浸水対策費・普及啓発用機器の設置費・気温計・日射計・消火器など</t>
        </r>
      </text>
    </comment>
    <comment ref="F60" authorId="0" shapeId="0" xr:uid="{00000000-0006-0000-0000-000009000000}">
      <text>
        <r>
          <rPr>
            <b/>
            <sz val="9"/>
            <color indexed="81"/>
            <rFont val="ＭＳ Ｐゴシック"/>
            <family val="3"/>
            <charset val="128"/>
          </rPr>
          <t>平塚市　　</t>
        </r>
        <r>
          <rPr>
            <b/>
            <sz val="9"/>
            <color indexed="81"/>
            <rFont val="MS P ゴシック"/>
            <family val="2"/>
          </rPr>
          <t>:</t>
        </r>
        <r>
          <rPr>
            <sz val="9"/>
            <color indexed="81"/>
            <rFont val="MS P ゴシック"/>
            <family val="2"/>
          </rPr>
          <t xml:space="preserve">
</t>
        </r>
        <r>
          <rPr>
            <sz val="9"/>
            <color indexed="81"/>
            <rFont val="ＭＳ Ｐゴシック"/>
            <family val="3"/>
            <charset val="128"/>
          </rPr>
          <t>撤去工事費及び産廃処理費（解体等積立予定額）を記載</t>
        </r>
      </text>
    </comment>
    <comment ref="F77" authorId="0" shapeId="0" xr:uid="{00000000-0006-0000-0000-00000A000000}">
      <text>
        <r>
          <rPr>
            <b/>
            <sz val="9"/>
            <color indexed="81"/>
            <rFont val="ＭＳ Ｐゴシック"/>
            <family val="3"/>
            <charset val="128"/>
          </rPr>
          <t>平塚市</t>
        </r>
        <r>
          <rPr>
            <b/>
            <sz val="9"/>
            <color indexed="81"/>
            <rFont val="MS P ゴシック"/>
            <family val="2"/>
          </rPr>
          <t>:</t>
        </r>
        <r>
          <rPr>
            <sz val="9"/>
            <color indexed="81"/>
            <rFont val="MS P ゴシック"/>
            <family val="2"/>
          </rPr>
          <t xml:space="preserve">
</t>
        </r>
        <r>
          <rPr>
            <sz val="9"/>
            <color indexed="81"/>
            <rFont val="ＭＳ Ｐゴシック"/>
            <family val="3"/>
            <charset val="128"/>
          </rPr>
          <t>※提出する工事見積書がすべて補助対象経費である場合は、見積書のとおりと記載して差し支えない。（設計費用も工事費に含めること）</t>
        </r>
      </text>
    </comment>
    <comment ref="F78" authorId="0" shapeId="0" xr:uid="{00000000-0006-0000-0000-00000B000000}">
      <text>
        <r>
          <rPr>
            <b/>
            <sz val="9"/>
            <color indexed="81"/>
            <rFont val="ＭＳ Ｐゴシック"/>
            <family val="3"/>
            <charset val="128"/>
          </rPr>
          <t>平塚市</t>
        </r>
        <r>
          <rPr>
            <b/>
            <sz val="9"/>
            <color indexed="81"/>
            <rFont val="MS P ゴシック"/>
            <family val="2"/>
          </rPr>
          <t xml:space="preserve">:
</t>
        </r>
        <r>
          <rPr>
            <sz val="9"/>
            <color indexed="81"/>
            <rFont val="ＭＳ Ｐゴシック"/>
            <family val="3"/>
            <charset val="128"/>
          </rPr>
          <t>※提出する工事見積書に補助対象経費と補助対象外経費が混在している場合は、内訳を明確にすること。</t>
        </r>
        <r>
          <rPr>
            <sz val="9"/>
            <color indexed="81"/>
            <rFont val="MS P ゴシック"/>
            <family val="2"/>
          </rPr>
          <t xml:space="preserve">
</t>
        </r>
        <r>
          <rPr>
            <sz val="9"/>
            <color indexed="81"/>
            <rFont val="ＭＳ Ｐゴシック"/>
            <family val="3"/>
            <charset val="128"/>
          </rPr>
          <t>※例：補助金及び官公庁申請費・既存設備撤去移設費・建物の躯体の一部となるような工事費・安全フェンス設置費・災害時にしか使用しない設備の設置費・売電に必要な経費・浸水対策費・普及啓発用機器の設置費・気温計・日射計・消火器など</t>
        </r>
      </text>
    </comment>
    <comment ref="F81" authorId="0" shapeId="0" xr:uid="{00000000-0006-0000-0000-00000C000000}">
      <text>
        <r>
          <rPr>
            <b/>
            <sz val="9"/>
            <color indexed="81"/>
            <rFont val="ＭＳ Ｐゴシック"/>
            <family val="3"/>
            <charset val="128"/>
          </rPr>
          <t>平塚市　　</t>
        </r>
        <r>
          <rPr>
            <b/>
            <sz val="9"/>
            <color indexed="81"/>
            <rFont val="MS P ゴシック"/>
            <family val="2"/>
          </rPr>
          <t>:</t>
        </r>
        <r>
          <rPr>
            <sz val="9"/>
            <color indexed="81"/>
            <rFont val="MS P ゴシック"/>
            <family val="2"/>
          </rPr>
          <t xml:space="preserve">
</t>
        </r>
        <r>
          <rPr>
            <sz val="9"/>
            <color indexed="81"/>
            <rFont val="ＭＳ Ｐゴシック"/>
            <family val="3"/>
            <charset val="128"/>
          </rPr>
          <t>撤去工事費及び産廃処理費（解体等積立予定額）を記載</t>
        </r>
      </text>
    </comment>
    <comment ref="F98" authorId="0" shapeId="0" xr:uid="{00000000-0006-0000-0000-00000D000000}">
      <text>
        <r>
          <rPr>
            <b/>
            <sz val="9"/>
            <color indexed="81"/>
            <rFont val="ＭＳ Ｐゴシック"/>
            <family val="3"/>
            <charset val="128"/>
          </rPr>
          <t>平塚市</t>
        </r>
        <r>
          <rPr>
            <b/>
            <sz val="9"/>
            <color indexed="81"/>
            <rFont val="MS P ゴシック"/>
            <family val="2"/>
          </rPr>
          <t>:</t>
        </r>
        <r>
          <rPr>
            <sz val="9"/>
            <color indexed="81"/>
            <rFont val="MS P ゴシック"/>
            <family val="2"/>
          </rPr>
          <t xml:space="preserve">
</t>
        </r>
        <r>
          <rPr>
            <sz val="9"/>
            <color indexed="81"/>
            <rFont val="ＭＳ Ｐゴシック"/>
            <family val="3"/>
            <charset val="128"/>
          </rPr>
          <t>※提出する工事見積書がすべて補助対象経費である場合は、見積書のとおりと記載して差し支えない。（設計費用も工事費に含めること）</t>
        </r>
      </text>
    </comment>
    <comment ref="F99" authorId="0" shapeId="0" xr:uid="{00000000-0006-0000-0000-00000E000000}">
      <text>
        <r>
          <rPr>
            <b/>
            <sz val="9"/>
            <color indexed="81"/>
            <rFont val="ＭＳ Ｐゴシック"/>
            <family val="3"/>
            <charset val="128"/>
          </rPr>
          <t>平塚市</t>
        </r>
        <r>
          <rPr>
            <b/>
            <sz val="9"/>
            <color indexed="81"/>
            <rFont val="MS P ゴシック"/>
            <family val="2"/>
          </rPr>
          <t xml:space="preserve">:
</t>
        </r>
        <r>
          <rPr>
            <sz val="9"/>
            <color indexed="81"/>
            <rFont val="ＭＳ Ｐゴシック"/>
            <family val="3"/>
            <charset val="128"/>
          </rPr>
          <t>※提出する工事見積書に補助対象経費と補助対象外経費が混在している場合は、内訳を明確にすること。</t>
        </r>
        <r>
          <rPr>
            <sz val="9"/>
            <color indexed="81"/>
            <rFont val="MS P ゴシック"/>
            <family val="2"/>
          </rPr>
          <t xml:space="preserve">
</t>
        </r>
        <r>
          <rPr>
            <sz val="9"/>
            <color indexed="81"/>
            <rFont val="ＭＳ Ｐゴシック"/>
            <family val="3"/>
            <charset val="128"/>
          </rPr>
          <t>※例：補助金及び官公庁申請費・既存設備撤去移設費・建物の躯体の一部となるような工事費・安全フェンス設置費・災害時にしか使用しない設備の設置費・売電に必要な経費・浸水対策費・普及啓発用機器の設置費・気温計・日射計・消火器など</t>
        </r>
      </text>
    </comment>
    <comment ref="F102" authorId="0" shapeId="0" xr:uid="{00000000-0006-0000-0000-00000F000000}">
      <text>
        <r>
          <rPr>
            <b/>
            <sz val="9"/>
            <color indexed="81"/>
            <rFont val="ＭＳ Ｐゴシック"/>
            <family val="3"/>
            <charset val="128"/>
          </rPr>
          <t>平塚市　　</t>
        </r>
        <r>
          <rPr>
            <b/>
            <sz val="9"/>
            <color indexed="81"/>
            <rFont val="MS P ゴシック"/>
            <family val="2"/>
          </rPr>
          <t>:</t>
        </r>
        <r>
          <rPr>
            <sz val="9"/>
            <color indexed="81"/>
            <rFont val="MS P ゴシック"/>
            <family val="2"/>
          </rPr>
          <t xml:space="preserve">
</t>
        </r>
        <r>
          <rPr>
            <sz val="9"/>
            <color indexed="81"/>
            <rFont val="ＭＳ Ｐゴシック"/>
            <family val="3"/>
            <charset val="128"/>
          </rPr>
          <t>撤去工事費及び産廃処理費（解体等積立予定額）を記載</t>
        </r>
      </text>
    </comment>
    <comment ref="F119" authorId="0" shapeId="0" xr:uid="{00000000-0006-0000-0000-000010000000}">
      <text>
        <r>
          <rPr>
            <b/>
            <sz val="9"/>
            <color indexed="81"/>
            <rFont val="ＭＳ Ｐゴシック"/>
            <family val="3"/>
            <charset val="128"/>
          </rPr>
          <t>平塚市</t>
        </r>
        <r>
          <rPr>
            <b/>
            <sz val="9"/>
            <color indexed="81"/>
            <rFont val="MS P ゴシック"/>
            <family val="2"/>
          </rPr>
          <t>:</t>
        </r>
        <r>
          <rPr>
            <sz val="9"/>
            <color indexed="81"/>
            <rFont val="MS P ゴシック"/>
            <family val="2"/>
          </rPr>
          <t xml:space="preserve">
</t>
        </r>
        <r>
          <rPr>
            <sz val="9"/>
            <color indexed="81"/>
            <rFont val="ＭＳ Ｐゴシック"/>
            <family val="3"/>
            <charset val="128"/>
          </rPr>
          <t>※提出する工事見積書がすべて補助対象経費である場合は、見積書のとおりと記載して差し支えない。（設計費用も工事費に含めること）</t>
        </r>
      </text>
    </comment>
    <comment ref="F120" authorId="0" shapeId="0" xr:uid="{00000000-0006-0000-0000-000011000000}">
      <text>
        <r>
          <rPr>
            <b/>
            <sz val="9"/>
            <color indexed="81"/>
            <rFont val="ＭＳ Ｐゴシック"/>
            <family val="3"/>
            <charset val="128"/>
          </rPr>
          <t>平塚市</t>
        </r>
        <r>
          <rPr>
            <b/>
            <sz val="9"/>
            <color indexed="81"/>
            <rFont val="MS P ゴシック"/>
            <family val="2"/>
          </rPr>
          <t xml:space="preserve">:
</t>
        </r>
        <r>
          <rPr>
            <sz val="9"/>
            <color indexed="81"/>
            <rFont val="ＭＳ Ｐゴシック"/>
            <family val="3"/>
            <charset val="128"/>
          </rPr>
          <t>※提出する工事見積書に補助対象経費と補助対象外経費が混在している場合は、内訳を明確にすること。</t>
        </r>
        <r>
          <rPr>
            <sz val="9"/>
            <color indexed="81"/>
            <rFont val="MS P ゴシック"/>
            <family val="2"/>
          </rPr>
          <t xml:space="preserve">
</t>
        </r>
        <r>
          <rPr>
            <sz val="9"/>
            <color indexed="81"/>
            <rFont val="ＭＳ Ｐゴシック"/>
            <family val="3"/>
            <charset val="128"/>
          </rPr>
          <t>※例：補助金及び官公庁申請費・既存設備撤去移設費・建物の躯体の一部となるような工事費・安全フェンス設置費・災害時にしか使用しない設備の設置費・売電に必要な経費・浸水対策費・普及啓発用機器の設置費・気温計・日射計・消火器など</t>
        </r>
      </text>
    </comment>
    <comment ref="F123" authorId="0" shapeId="0" xr:uid="{00000000-0006-0000-0000-000012000000}">
      <text>
        <r>
          <rPr>
            <b/>
            <sz val="9"/>
            <color indexed="81"/>
            <rFont val="ＭＳ Ｐゴシック"/>
            <family val="3"/>
            <charset val="128"/>
          </rPr>
          <t>平塚市　　</t>
        </r>
        <r>
          <rPr>
            <b/>
            <sz val="9"/>
            <color indexed="81"/>
            <rFont val="MS P ゴシック"/>
            <family val="2"/>
          </rPr>
          <t>:</t>
        </r>
        <r>
          <rPr>
            <sz val="9"/>
            <color indexed="81"/>
            <rFont val="MS P ゴシック"/>
            <family val="2"/>
          </rPr>
          <t xml:space="preserve">
</t>
        </r>
        <r>
          <rPr>
            <sz val="9"/>
            <color indexed="81"/>
            <rFont val="ＭＳ Ｐゴシック"/>
            <family val="3"/>
            <charset val="128"/>
          </rPr>
          <t>撤去工事費及び産廃処理費（解体等積立予定額）を記載</t>
        </r>
      </text>
    </comment>
  </commentList>
</comments>
</file>

<file path=xl/sharedStrings.xml><?xml version="1.0" encoding="utf-8"?>
<sst xmlns="http://schemas.openxmlformats.org/spreadsheetml/2006/main" count="306" uniqueCount="64">
  <si>
    <t>令和　　　年　　　月　　　日</t>
    <rPh sb="0" eb="2">
      <t>レイワ</t>
    </rPh>
    <rPh sb="5" eb="6">
      <t>ネン</t>
    </rPh>
    <rPh sb="9" eb="10">
      <t>ガツ</t>
    </rPh>
    <rPh sb="13" eb="14">
      <t>ニチ</t>
    </rPh>
    <phoneticPr fontId="4"/>
  </si>
  <si>
    <t>初年度（1カ月）</t>
    <rPh sb="0" eb="3">
      <t>ショネンド</t>
    </rPh>
    <rPh sb="6" eb="7">
      <t>ゲツ</t>
    </rPh>
    <phoneticPr fontId="4"/>
  </si>
  <si>
    <t>初年度（1年間）</t>
    <phoneticPr fontId="4"/>
  </si>
  <si>
    <t>合計（X年間）
（又はXヵ月）</t>
    <rPh sb="0" eb="2">
      <t>ゴウケイ</t>
    </rPh>
    <rPh sb="4" eb="6">
      <t>ネンカン</t>
    </rPh>
    <rPh sb="9" eb="10">
      <t>マタ</t>
    </rPh>
    <phoneticPr fontId="4"/>
  </si>
  <si>
    <t>備　考　（必要に応じて記載）</t>
    <rPh sb="0" eb="1">
      <t>ソナエ</t>
    </rPh>
    <rPh sb="2" eb="3">
      <t>コウ</t>
    </rPh>
    <rPh sb="5" eb="7">
      <t>ヒツヨウ</t>
    </rPh>
    <rPh sb="8" eb="9">
      <t>オウ</t>
    </rPh>
    <rPh sb="11" eb="13">
      <t>キサイ</t>
    </rPh>
    <phoneticPr fontId="4"/>
  </si>
  <si>
    <t>例：見積書中（○○費、○○費）</t>
    <rPh sb="0" eb="1">
      <t>レイ</t>
    </rPh>
    <rPh sb="2" eb="5">
      <t>ミツモリショ</t>
    </rPh>
    <rPh sb="5" eb="6">
      <t>ナカ</t>
    </rPh>
    <rPh sb="9" eb="10">
      <t>ヒ</t>
    </rPh>
    <rPh sb="13" eb="14">
      <t>ヒ</t>
    </rPh>
    <phoneticPr fontId="4"/>
  </si>
  <si>
    <t>例：PPA単価×従量</t>
    <rPh sb="0" eb="1">
      <t>レイ</t>
    </rPh>
    <rPh sb="5" eb="7">
      <t>タンカ</t>
    </rPh>
    <rPh sb="8" eb="10">
      <t>ジュウリョウ</t>
    </rPh>
    <phoneticPr fontId="4"/>
  </si>
  <si>
    <t>例：余剰売電単価×従量</t>
    <rPh sb="0" eb="1">
      <t>レイ</t>
    </rPh>
    <rPh sb="2" eb="4">
      <t>ヨジョウ</t>
    </rPh>
    <rPh sb="4" eb="6">
      <t>バイデン</t>
    </rPh>
    <rPh sb="6" eb="8">
      <t>タンカ</t>
    </rPh>
    <rPh sb="9" eb="11">
      <t>ジュウリョウ</t>
    </rPh>
    <phoneticPr fontId="4"/>
  </si>
  <si>
    <t>（金額単位：円）</t>
    <phoneticPr fontId="4"/>
  </si>
  <si>
    <t>保守運営費</t>
    <rPh sb="0" eb="2">
      <t>ホシュ</t>
    </rPh>
    <rPh sb="2" eb="5">
      <t>ウンエイヒ</t>
    </rPh>
    <phoneticPr fontId="3"/>
  </si>
  <si>
    <t>施設名</t>
    <rPh sb="0" eb="2">
      <t>シセツ</t>
    </rPh>
    <rPh sb="2" eb="3">
      <t>メイ</t>
    </rPh>
    <phoneticPr fontId="4"/>
  </si>
  <si>
    <t>収入</t>
    <rPh sb="0" eb="2">
      <t>シュウニュウ</t>
    </rPh>
    <phoneticPr fontId="3"/>
  </si>
  <si>
    <t>※全ての費目について消費税及び地方消費税を含めた金額とすること。</t>
    <rPh sb="1" eb="2">
      <t>スベ</t>
    </rPh>
    <rPh sb="4" eb="6">
      <t>ヒモク</t>
    </rPh>
    <rPh sb="10" eb="13">
      <t>ショウヒゼイ</t>
    </rPh>
    <rPh sb="13" eb="14">
      <t>オヨ</t>
    </rPh>
    <rPh sb="15" eb="17">
      <t>チホウ</t>
    </rPh>
    <rPh sb="17" eb="20">
      <t>ショウヒゼイ</t>
    </rPh>
    <rPh sb="21" eb="22">
      <t>フク</t>
    </rPh>
    <rPh sb="24" eb="26">
      <t>キンガク</t>
    </rPh>
    <phoneticPr fontId="4"/>
  </si>
  <si>
    <t>※項目・行数・行及び列の幅については適宜増減すること。（できるだけ個別の内訳を記載すること。）</t>
    <rPh sb="1" eb="3">
      <t>コウモク</t>
    </rPh>
    <rPh sb="4" eb="6">
      <t>ギョウスウ</t>
    </rPh>
    <rPh sb="7" eb="8">
      <t>ギョウ</t>
    </rPh>
    <rPh sb="8" eb="9">
      <t>オヨ</t>
    </rPh>
    <rPh sb="10" eb="11">
      <t>レツ</t>
    </rPh>
    <rPh sb="12" eb="13">
      <t>ハバ</t>
    </rPh>
    <rPh sb="18" eb="20">
      <t>テキギ</t>
    </rPh>
    <rPh sb="20" eb="22">
      <t>ゾウゲン</t>
    </rPh>
    <rPh sb="33" eb="35">
      <t>コベツ</t>
    </rPh>
    <rPh sb="36" eb="38">
      <t>ウチワケ</t>
    </rPh>
    <rPh sb="39" eb="41">
      <t>キサイ</t>
    </rPh>
    <phoneticPr fontId="4"/>
  </si>
  <si>
    <t>支出</t>
    <rPh sb="0" eb="2">
      <t>シシュツ</t>
    </rPh>
    <phoneticPr fontId="3"/>
  </si>
  <si>
    <t>整備費
（工事費・設備費・業務費）</t>
    <rPh sb="0" eb="3">
      <t>セイビヒ</t>
    </rPh>
    <rPh sb="5" eb="7">
      <t>コウジ</t>
    </rPh>
    <rPh sb="7" eb="8">
      <t>ヒ</t>
    </rPh>
    <rPh sb="9" eb="12">
      <t>セツビヒ</t>
    </rPh>
    <rPh sb="13" eb="15">
      <t>ギョウム</t>
    </rPh>
    <rPh sb="15" eb="16">
      <t>ヒ</t>
    </rPh>
    <phoneticPr fontId="3"/>
  </si>
  <si>
    <t>撤去処分費（積立額）</t>
    <rPh sb="0" eb="2">
      <t>テッキョ</t>
    </rPh>
    <rPh sb="6" eb="8">
      <t>ツミタテ</t>
    </rPh>
    <rPh sb="8" eb="9">
      <t>ガク</t>
    </rPh>
    <phoneticPr fontId="4"/>
  </si>
  <si>
    <t>例：見積書のとおり　例：見積書のうち○○を除いた額</t>
    <rPh sb="0" eb="1">
      <t>レイ</t>
    </rPh>
    <rPh sb="2" eb="5">
      <t>ミツモリショ</t>
    </rPh>
    <rPh sb="10" eb="11">
      <t>レイ</t>
    </rPh>
    <rPh sb="12" eb="15">
      <t>ミツモリショ</t>
    </rPh>
    <rPh sb="21" eb="22">
      <t>ノゾ</t>
    </rPh>
    <rPh sb="24" eb="25">
      <t>ガク</t>
    </rPh>
    <phoneticPr fontId="3"/>
  </si>
  <si>
    <t>内訳</t>
    <rPh sb="0" eb="2">
      <t>ウチワケ</t>
    </rPh>
    <phoneticPr fontId="4"/>
  </si>
  <si>
    <t>内訳詳細説明</t>
    <rPh sb="0" eb="2">
      <t>ウチワケ</t>
    </rPh>
    <rPh sb="2" eb="4">
      <t>ショウサイ</t>
    </rPh>
    <rPh sb="4" eb="6">
      <t>セツメイ</t>
    </rPh>
    <phoneticPr fontId="4"/>
  </si>
  <si>
    <t>例：保険料○○円・PCS交換費○○円・保守点検費○○円・その他○○円</t>
    <rPh sb="0" eb="1">
      <t>レイ</t>
    </rPh>
    <rPh sb="2" eb="5">
      <t>ホケンリョウ</t>
    </rPh>
    <rPh sb="7" eb="8">
      <t>エン</t>
    </rPh>
    <rPh sb="12" eb="14">
      <t>コウカン</t>
    </rPh>
    <rPh sb="14" eb="15">
      <t>ヒ</t>
    </rPh>
    <rPh sb="17" eb="18">
      <t>エン</t>
    </rPh>
    <rPh sb="19" eb="21">
      <t>ホシュ</t>
    </rPh>
    <rPh sb="21" eb="23">
      <t>テンケン</t>
    </rPh>
    <rPh sb="23" eb="24">
      <t>ヒ</t>
    </rPh>
    <rPh sb="26" eb="27">
      <t>エン</t>
    </rPh>
    <rPh sb="30" eb="31">
      <t>タ</t>
    </rPh>
    <rPh sb="33" eb="34">
      <t>エン</t>
    </rPh>
    <phoneticPr fontId="4"/>
  </si>
  <si>
    <t>行政財産使用料</t>
    <rPh sb="0" eb="2">
      <t>ギョウセイ</t>
    </rPh>
    <rPh sb="2" eb="4">
      <t>ザイサン</t>
    </rPh>
    <rPh sb="4" eb="6">
      <t>シヨウ</t>
    </rPh>
    <rPh sb="6" eb="7">
      <t>リョウ</t>
    </rPh>
    <phoneticPr fontId="3"/>
  </si>
  <si>
    <t>運営費</t>
    <rPh sb="0" eb="3">
      <t>ウンエイヒ</t>
    </rPh>
    <phoneticPr fontId="3"/>
  </si>
  <si>
    <t>諸経費</t>
    <rPh sb="0" eb="3">
      <t>ショケイヒ</t>
    </rPh>
    <phoneticPr fontId="3"/>
  </si>
  <si>
    <t>一般管理費等</t>
    <rPh sb="0" eb="2">
      <t>イッパン</t>
    </rPh>
    <rPh sb="2" eb="5">
      <t>カンリヒ</t>
    </rPh>
    <rPh sb="5" eb="6">
      <t>トウ</t>
    </rPh>
    <phoneticPr fontId="3"/>
  </si>
  <si>
    <t>例：売上（収入）の○％</t>
    <phoneticPr fontId="3"/>
  </si>
  <si>
    <t>※100円/㎡/年（水平投影面積）</t>
    <phoneticPr fontId="3"/>
  </si>
  <si>
    <t>例：使用前自己確認検査費用</t>
    <rPh sb="2" eb="4">
      <t>シヨウ</t>
    </rPh>
    <rPh sb="4" eb="5">
      <t>マエ</t>
    </rPh>
    <rPh sb="5" eb="7">
      <t>ジコ</t>
    </rPh>
    <rPh sb="7" eb="9">
      <t>カクニン</t>
    </rPh>
    <rPh sb="9" eb="11">
      <t>ケンサ</t>
    </rPh>
    <rPh sb="11" eb="13">
      <t>ヒヨウ</t>
    </rPh>
    <phoneticPr fontId="3"/>
  </si>
  <si>
    <t>例：○円/kWh・○円/kW</t>
    <phoneticPr fontId="4"/>
  </si>
  <si>
    <t>国庫補助金</t>
    <rPh sb="0" eb="2">
      <t>コッコ</t>
    </rPh>
    <rPh sb="2" eb="5">
      <t>ホジョキン</t>
    </rPh>
    <phoneticPr fontId="3"/>
  </si>
  <si>
    <t>売電収入</t>
    <rPh sb="0" eb="2">
      <t>バイデン</t>
    </rPh>
    <rPh sb="2" eb="4">
      <t>シュウニュウ</t>
    </rPh>
    <phoneticPr fontId="3"/>
  </si>
  <si>
    <t>区分</t>
    <rPh sb="0" eb="2">
      <t>クブン</t>
    </rPh>
    <phoneticPr fontId="3"/>
  </si>
  <si>
    <t>その他（例：余剰売電）</t>
    <rPh sb="2" eb="3">
      <t>タ</t>
    </rPh>
    <rPh sb="4" eb="5">
      <t>レイ</t>
    </rPh>
    <rPh sb="6" eb="8">
      <t>ヨジョウ</t>
    </rPh>
    <rPh sb="8" eb="10">
      <t>バイデン</t>
    </rPh>
    <phoneticPr fontId="3"/>
  </si>
  <si>
    <t>自家消費による売電収入</t>
    <rPh sb="0" eb="2">
      <t>ジカ</t>
    </rPh>
    <rPh sb="2" eb="4">
      <t>ショウヒ</t>
    </rPh>
    <rPh sb="7" eb="9">
      <t>バイデン</t>
    </rPh>
    <rPh sb="9" eb="11">
      <t>シュウニュウ</t>
    </rPh>
    <phoneticPr fontId="3"/>
  </si>
  <si>
    <r>
      <rPr>
        <u/>
        <sz val="12"/>
        <rFont val="BIZ UDPゴシック"/>
        <family val="3"/>
        <charset val="128"/>
      </rPr>
      <t>補助対象</t>
    </r>
    <r>
      <rPr>
        <sz val="12"/>
        <rFont val="BIZ UDPゴシック"/>
        <family val="3"/>
        <charset val="128"/>
      </rPr>
      <t>経費</t>
    </r>
    <rPh sb="0" eb="2">
      <t>ホジョ</t>
    </rPh>
    <rPh sb="2" eb="4">
      <t>タイショウ</t>
    </rPh>
    <rPh sb="4" eb="6">
      <t>ケイヒ</t>
    </rPh>
    <phoneticPr fontId="4"/>
  </si>
  <si>
    <r>
      <rPr>
        <u/>
        <sz val="12"/>
        <rFont val="BIZ UDPゴシック"/>
        <family val="3"/>
        <charset val="128"/>
      </rPr>
      <t>補助対象外</t>
    </r>
    <r>
      <rPr>
        <sz val="12"/>
        <rFont val="BIZ UDPゴシック"/>
        <family val="3"/>
        <charset val="128"/>
      </rPr>
      <t>経費</t>
    </r>
    <rPh sb="0" eb="2">
      <t>ホジョ</t>
    </rPh>
    <rPh sb="2" eb="4">
      <t>タイショウ</t>
    </rPh>
    <rPh sb="4" eb="5">
      <t>ガイ</t>
    </rPh>
    <rPh sb="5" eb="7">
      <t>ケイヒ</t>
    </rPh>
    <phoneticPr fontId="4"/>
  </si>
  <si>
    <t>収入小計（A1）</t>
    <rPh sb="0" eb="2">
      <t>シュウニュウ</t>
    </rPh>
    <phoneticPr fontId="3"/>
  </si>
  <si>
    <t>収支(A1)-(B1)</t>
    <phoneticPr fontId="3"/>
  </si>
  <si>
    <t>支出小計（B1）</t>
    <phoneticPr fontId="3"/>
  </si>
  <si>
    <t>収入小計（A2）</t>
    <rPh sb="0" eb="2">
      <t>シュウニュウ</t>
    </rPh>
    <phoneticPr fontId="3"/>
  </si>
  <si>
    <t>支出小計（B2）</t>
    <phoneticPr fontId="3"/>
  </si>
  <si>
    <t>収支(A2)-(B2)</t>
    <phoneticPr fontId="3"/>
  </si>
  <si>
    <t>収入小計（A3）</t>
    <rPh sb="0" eb="2">
      <t>シュウニュウ</t>
    </rPh>
    <phoneticPr fontId="3"/>
  </si>
  <si>
    <t>支出小計（B3）</t>
    <phoneticPr fontId="3"/>
  </si>
  <si>
    <t>収支(A3)-(B3)</t>
    <phoneticPr fontId="3"/>
  </si>
  <si>
    <t>収入小計（A4）</t>
    <rPh sb="0" eb="2">
      <t>シュウニュウ</t>
    </rPh>
    <phoneticPr fontId="3"/>
  </si>
  <si>
    <t>支出小計（B4）</t>
    <phoneticPr fontId="3"/>
  </si>
  <si>
    <t>収支(A4)-(B4)</t>
    <phoneticPr fontId="3"/>
  </si>
  <si>
    <t>収入小計（A5）</t>
    <rPh sb="0" eb="2">
      <t>シュウニュウ</t>
    </rPh>
    <phoneticPr fontId="3"/>
  </si>
  <si>
    <t>支出小計（B5）</t>
    <phoneticPr fontId="3"/>
  </si>
  <si>
    <t>収支(A5)-(B5)</t>
    <phoneticPr fontId="3"/>
  </si>
  <si>
    <t>収入小計（A6）</t>
    <rPh sb="0" eb="2">
      <t>シュウニュウ</t>
    </rPh>
    <phoneticPr fontId="3"/>
  </si>
  <si>
    <t>収支(A6)-(B6)</t>
    <phoneticPr fontId="3"/>
  </si>
  <si>
    <t>構造検討費実費(A)</t>
  </si>
  <si>
    <t>構造検討諸経費(B)</t>
  </si>
  <si>
    <t>見積書のうち構造検討に係る実費分</t>
    <rPh sb="11" eb="12">
      <t>カカ</t>
    </rPh>
    <rPh sb="15" eb="16">
      <t>ブン</t>
    </rPh>
    <phoneticPr fontId="3"/>
  </si>
  <si>
    <t>見積書のうち構造検討に係る諸経費分</t>
    <rPh sb="13" eb="16">
      <t>ショケイヒ</t>
    </rPh>
    <phoneticPr fontId="3"/>
  </si>
  <si>
    <t>構造検討費</t>
    <phoneticPr fontId="3"/>
  </si>
  <si>
    <t>構造検討諸経費(B)</t>
    <phoneticPr fontId="3"/>
  </si>
  <si>
    <t>構造検討費実費(A)</t>
    <phoneticPr fontId="3"/>
  </si>
  <si>
    <t>構造検討費用の諸経費率</t>
    <phoneticPr fontId="3"/>
  </si>
  <si>
    <t>※構造検討諸経費(B)を除く</t>
    <rPh sb="12" eb="13">
      <t>ノゾ</t>
    </rPh>
    <phoneticPr fontId="3"/>
  </si>
  <si>
    <t>※構造検討諸経費(B)を除く</t>
    <phoneticPr fontId="3"/>
  </si>
  <si>
    <r>
      <t>全体収支</t>
    </r>
    <r>
      <rPr>
        <b/>
        <sz val="13"/>
        <color theme="1"/>
        <rFont val="BIZ UDPゴシック"/>
        <family val="3"/>
        <charset val="128"/>
      </rPr>
      <t>（A1+A2+A3+A4+A5+A6）－（B1+B2+B3+B4+B5+B6）</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</si>
</sst>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Red]\-#,##0\ "/>
    <numFmt numFmtId="178" formatCode="0.00_ ;[Red]\-0.00\ "/>
  </numFmts>
  <fonts count="22">
    <font>
      <sz val="11"/>
      <color theme="1"/>
      <name val="游ゴシック"/>
      <family val="2"/>
      <scheme val="minor"/>
    </font>
    <font>
      <sz val="11"/>
      <color theme="1"/>
      <name val="游ゴシック"/>
      <family val="2"/>
      <scheme val="minor"/>
    </font>
    <font>
      <b/>
      <sz val="12"/>
      <name val="游ゴシック"/>
      <family val="3"/>
      <charset val="128"/>
      <scheme val="minor"/>
    </font>
    <font>
      <sz val="6"/>
      <name val="游ゴシック"/>
      <family val="3"/>
      <charset val="128"/>
      <scheme val="minor"/>
    </font>
    <font>
      <sz val="6"/>
      <name val="ＭＳ Ｐゴシック"/>
      <family val="3"/>
      <charset val="128"/>
    </font>
    <font>
      <sz val="9"/>
      <color indexed="81"/>
      <name val="MS P ゴシック"/>
      <family val="2"/>
    </font>
    <font>
      <b/>
      <sz val="9"/>
      <color indexed="81"/>
      <name val="MS P ゴシック"/>
      <family val="2"/>
    </font>
    <font>
      <b/>
      <sz val="9"/>
      <color indexed="81"/>
      <name val="ＭＳ Ｐゴシック"/>
      <family val="3"/>
      <charset val="128"/>
    </font>
    <font>
      <sz val="9"/>
      <color indexed="81"/>
      <name val="ＭＳ Ｐゴシック"/>
      <family val="3"/>
      <charset val="128"/>
    </font>
    <font>
      <sz val="11"/>
      <color theme="1"/>
      <name val="BIZ UDPゴシック"/>
      <family val="3"/>
      <charset val="128"/>
    </font>
    <font>
      <b/>
      <sz val="12"/>
      <name val="BIZ UDPゴシック"/>
      <family val="3"/>
      <charset val="128"/>
    </font>
    <font>
      <b/>
      <sz val="16"/>
      <name val="BIZ UDPゴシック"/>
      <family val="3"/>
      <charset val="128"/>
    </font>
    <font>
      <sz val="14"/>
      <name val="BIZ UDPゴシック"/>
      <family val="3"/>
      <charset val="128"/>
    </font>
    <font>
      <sz val="14"/>
      <color theme="1"/>
      <name val="BIZ UDPゴシック"/>
      <family val="3"/>
      <charset val="128"/>
    </font>
    <font>
      <sz val="13"/>
      <name val="BIZ UDPゴシック"/>
      <family val="3"/>
      <charset val="128"/>
    </font>
    <font>
      <sz val="12"/>
      <name val="BIZ UDPゴシック"/>
      <family val="3"/>
      <charset val="128"/>
    </font>
    <font>
      <u/>
      <sz val="12"/>
      <name val="BIZ UDPゴシック"/>
      <family val="3"/>
      <charset val="128"/>
    </font>
    <font>
      <b/>
      <sz val="12"/>
      <color theme="1"/>
      <name val="BIZ UDPゴシック"/>
      <family val="3"/>
      <charset val="128"/>
    </font>
    <font>
      <b/>
      <sz val="13"/>
      <name val="BIZ UDPゴシック"/>
      <family val="3"/>
      <charset val="128"/>
    </font>
    <font>
      <b/>
      <sz val="15"/>
      <color theme="1"/>
      <name val="BIZ UDPゴシック"/>
      <family val="3"/>
      <charset val="128"/>
    </font>
    <font>
      <b/>
      <sz val="13"/>
      <color theme="1"/>
      <name val="BIZ UDPゴシック"/>
      <family val="3"/>
      <charset val="128"/>
    </font>
    <font>
      <sz val="11"/>
      <name val="BIZ UDP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21">
    <xf numFmtId="0" fontId="0" fillId="0" borderId="0" xfId="0"/>
    <xf numFmtId="176" fontId="2" fillId="0" borderId="0" xfId="0" applyNumberFormat="1" applyFont="1" applyFill="1" applyAlignment="1">
      <alignment horizontal="center" shrinkToFit="1"/>
    </xf>
    <xf numFmtId="177" fontId="2" fillId="0" borderId="0" xfId="0" applyNumberFormat="1" applyFont="1" applyFill="1"/>
    <xf numFmtId="176" fontId="2" fillId="0" borderId="0" xfId="0" applyNumberFormat="1" applyFont="1" applyFill="1" applyAlignment="1">
      <alignment horizontal="center" vertical="center"/>
    </xf>
    <xf numFmtId="176" fontId="2" fillId="0" borderId="0" xfId="0" applyNumberFormat="1" applyFont="1" applyFill="1" applyAlignment="1">
      <alignment shrinkToFit="1"/>
    </xf>
    <xf numFmtId="177" fontId="2" fillId="0" borderId="0" xfId="0" applyNumberFormat="1" applyFont="1" applyFill="1" applyAlignment="1">
      <alignment shrinkToFit="1"/>
    </xf>
    <xf numFmtId="0" fontId="9" fillId="0" borderId="0" xfId="0" applyFont="1"/>
    <xf numFmtId="176" fontId="10" fillId="0" borderId="0" xfId="0" applyNumberFormat="1" applyFont="1" applyFill="1" applyAlignment="1">
      <alignment horizontal="center" shrinkToFit="1"/>
    </xf>
    <xf numFmtId="0" fontId="15" fillId="0" borderId="5" xfId="1" applyNumberFormat="1" applyFont="1" applyFill="1" applyBorder="1" applyAlignment="1" applyProtection="1">
      <alignment horizontal="center" vertical="center" shrinkToFit="1" readingOrder="1"/>
      <protection locked="0"/>
    </xf>
    <xf numFmtId="176" fontId="15" fillId="0" borderId="5" xfId="1" applyNumberFormat="1" applyFont="1" applyFill="1" applyBorder="1" applyAlignment="1" applyProtection="1">
      <alignment horizontal="left" vertical="center" wrapText="1" shrinkToFit="1" readingOrder="1"/>
      <protection hidden="1"/>
    </xf>
    <xf numFmtId="177" fontId="10" fillId="0" borderId="5" xfId="1" applyNumberFormat="1" applyFont="1" applyFill="1" applyBorder="1" applyAlignment="1" applyProtection="1">
      <alignment horizontal="right" vertical="center" wrapText="1" shrinkToFit="1" readingOrder="1"/>
      <protection hidden="1"/>
    </xf>
    <xf numFmtId="176" fontId="15" fillId="0" borderId="5" xfId="1" applyNumberFormat="1" applyFont="1" applyFill="1" applyBorder="1" applyAlignment="1">
      <alignment horizontal="left" vertical="center" wrapText="1" shrinkToFit="1"/>
    </xf>
    <xf numFmtId="0" fontId="15" fillId="0" borderId="4" xfId="1" applyNumberFormat="1" applyFont="1" applyFill="1" applyBorder="1" applyAlignment="1" applyProtection="1">
      <alignment horizontal="center" vertical="center" shrinkToFit="1" readingOrder="1"/>
      <protection locked="0"/>
    </xf>
    <xf numFmtId="176" fontId="15" fillId="0" borderId="4" xfId="1" applyNumberFormat="1" applyFont="1" applyFill="1" applyBorder="1" applyAlignment="1" applyProtection="1">
      <alignment horizontal="left" vertical="center" wrapText="1" shrinkToFit="1" readingOrder="1"/>
      <protection hidden="1"/>
    </xf>
    <xf numFmtId="177" fontId="10" fillId="0" borderId="4" xfId="1" applyNumberFormat="1" applyFont="1" applyFill="1" applyBorder="1" applyAlignment="1" applyProtection="1">
      <alignment horizontal="right" vertical="center" wrapText="1" shrinkToFit="1" readingOrder="1"/>
      <protection hidden="1"/>
    </xf>
    <xf numFmtId="177" fontId="10" fillId="0" borderId="5" xfId="1" applyNumberFormat="1" applyFont="1" applyFill="1" applyBorder="1" applyAlignment="1">
      <alignment horizontal="right" vertical="center" wrapText="1"/>
    </xf>
    <xf numFmtId="177" fontId="15" fillId="0" borderId="7" xfId="1" applyNumberFormat="1" applyFont="1" applyFill="1" applyBorder="1" applyAlignment="1">
      <alignment horizontal="center" vertical="center" wrapText="1" shrinkToFit="1"/>
    </xf>
    <xf numFmtId="177" fontId="10" fillId="0" borderId="7" xfId="1" applyNumberFormat="1" applyFont="1" applyFill="1" applyBorder="1" applyAlignment="1">
      <alignment horizontal="right" vertical="center" wrapText="1"/>
    </xf>
    <xf numFmtId="177" fontId="10" fillId="0" borderId="6" xfId="1" applyNumberFormat="1" applyFont="1" applyFill="1" applyBorder="1" applyAlignment="1">
      <alignment horizontal="right" vertical="center" wrapText="1"/>
    </xf>
    <xf numFmtId="176" fontId="15" fillId="0" borderId="0" xfId="1" applyNumberFormat="1" applyFont="1" applyFill="1" applyAlignment="1">
      <alignment horizontal="left" vertical="center" readingOrder="1"/>
    </xf>
    <xf numFmtId="176" fontId="15" fillId="0" borderId="5" xfId="1" applyNumberFormat="1" applyFont="1" applyFill="1" applyBorder="1" applyAlignment="1">
      <alignment horizontal="center" vertical="center" wrapText="1" shrinkToFit="1"/>
    </xf>
    <xf numFmtId="0" fontId="9" fillId="0" borderId="5" xfId="0" applyFont="1" applyBorder="1" applyAlignment="1">
      <alignment horizontal="center" vertical="center"/>
    </xf>
    <xf numFmtId="176" fontId="15" fillId="0" borderId="6" xfId="1" applyNumberFormat="1" applyFont="1" applyFill="1" applyBorder="1" applyAlignment="1">
      <alignment horizontal="center" vertical="center" wrapText="1" shrinkToFit="1"/>
    </xf>
    <xf numFmtId="176" fontId="15" fillId="0" borderId="6" xfId="1" applyNumberFormat="1" applyFont="1" applyFill="1" applyBorder="1" applyAlignment="1">
      <alignment horizontal="left" vertical="center" wrapText="1" shrinkToFit="1"/>
    </xf>
    <xf numFmtId="0" fontId="9" fillId="0" borderId="6" xfId="0" applyFont="1" applyBorder="1" applyAlignment="1">
      <alignment horizontal="center" vertical="center"/>
    </xf>
    <xf numFmtId="0" fontId="15" fillId="0" borderId="6" xfId="1" applyNumberFormat="1" applyFont="1" applyFill="1" applyBorder="1" applyAlignment="1" applyProtection="1">
      <alignment horizontal="center" vertical="center" shrinkToFit="1" readingOrder="1"/>
      <protection locked="0"/>
    </xf>
    <xf numFmtId="176" fontId="15" fillId="0" borderId="6" xfId="1" applyNumberFormat="1" applyFont="1" applyFill="1" applyBorder="1" applyAlignment="1" applyProtection="1">
      <alignment horizontal="left" vertical="center" wrapText="1" shrinkToFit="1" readingOrder="1"/>
      <protection hidden="1"/>
    </xf>
    <xf numFmtId="177" fontId="10" fillId="0" borderId="6" xfId="1" applyNumberFormat="1" applyFont="1" applyFill="1" applyBorder="1" applyAlignment="1" applyProtection="1">
      <alignment horizontal="right" vertical="center" wrapText="1" shrinkToFit="1" readingOrder="1"/>
      <protection hidden="1"/>
    </xf>
    <xf numFmtId="177" fontId="10" fillId="0" borderId="25" xfId="1" applyNumberFormat="1" applyFont="1" applyFill="1" applyBorder="1" applyAlignment="1">
      <alignment horizontal="right" vertical="center" wrapText="1"/>
    </xf>
    <xf numFmtId="176" fontId="2" fillId="0" borderId="14" xfId="0" applyNumberFormat="1" applyFont="1" applyFill="1" applyBorder="1" applyAlignment="1">
      <alignment horizontal="center" shrinkToFit="1"/>
    </xf>
    <xf numFmtId="176" fontId="15" fillId="0" borderId="14" xfId="1" applyNumberFormat="1" applyFont="1" applyFill="1" applyBorder="1" applyAlignment="1">
      <alignment vertical="center" wrapText="1" shrinkToFit="1"/>
    </xf>
    <xf numFmtId="0" fontId="0" fillId="0" borderId="21" xfId="0" applyBorder="1"/>
    <xf numFmtId="0" fontId="0" fillId="0" borderId="14" xfId="0" applyBorder="1" applyAlignment="1"/>
    <xf numFmtId="0" fontId="9" fillId="0" borderId="25" xfId="0" applyFont="1" applyBorder="1" applyAlignment="1">
      <alignment vertical="center" wrapText="1"/>
    </xf>
    <xf numFmtId="177" fontId="10" fillId="0" borderId="25" xfId="1" applyNumberFormat="1" applyFont="1" applyFill="1" applyBorder="1" applyAlignment="1" applyProtection="1">
      <alignment horizontal="right" vertical="center" wrapText="1" shrinkToFit="1" readingOrder="1"/>
      <protection hidden="1"/>
    </xf>
    <xf numFmtId="0" fontId="17" fillId="0" borderId="25" xfId="0" applyFont="1" applyBorder="1" applyAlignment="1">
      <alignment horizontal="right" vertical="center" wrapText="1"/>
    </xf>
    <xf numFmtId="177" fontId="15" fillId="0" borderId="25" xfId="1" applyNumberFormat="1" applyFont="1" applyFill="1" applyBorder="1" applyAlignment="1">
      <alignment horizontal="right" vertical="center" wrapText="1" shrinkToFit="1"/>
    </xf>
    <xf numFmtId="177" fontId="15" fillId="0" borderId="25" xfId="1" applyNumberFormat="1" applyFont="1" applyFill="1" applyBorder="1" applyAlignment="1" applyProtection="1">
      <alignment horizontal="right" vertical="center" wrapText="1" shrinkToFit="1" readingOrder="1"/>
      <protection hidden="1"/>
    </xf>
    <xf numFmtId="176" fontId="18" fillId="0" borderId="14" xfId="0" applyNumberFormat="1" applyFont="1" applyFill="1" applyBorder="1" applyAlignment="1">
      <alignment horizontal="right" shrinkToFit="1"/>
    </xf>
    <xf numFmtId="177" fontId="15" fillId="0" borderId="3" xfId="0" applyNumberFormat="1" applyFont="1" applyFill="1" applyBorder="1" applyAlignment="1">
      <alignment horizontal="right" vertical="center" shrinkToFit="1"/>
    </xf>
    <xf numFmtId="177" fontId="15" fillId="0" borderId="4" xfId="1" applyNumberFormat="1" applyFont="1" applyFill="1" applyBorder="1" applyAlignment="1" applyProtection="1">
      <alignment horizontal="right" vertical="center" wrapText="1" shrinkToFit="1" readingOrder="1"/>
      <protection hidden="1"/>
    </xf>
    <xf numFmtId="177" fontId="15" fillId="0" borderId="5" xfId="1" applyNumberFormat="1" applyFont="1" applyFill="1" applyBorder="1" applyAlignment="1" applyProtection="1">
      <alignment horizontal="right" vertical="center" wrapText="1" shrinkToFit="1" readingOrder="1"/>
      <protection hidden="1"/>
    </xf>
    <xf numFmtId="177" fontId="15" fillId="0" borderId="5" xfId="1" applyNumberFormat="1" applyFont="1" applyFill="1" applyBorder="1" applyAlignment="1">
      <alignment horizontal="right" vertical="center" wrapText="1" shrinkToFit="1"/>
    </xf>
    <xf numFmtId="177" fontId="15" fillId="0" borderId="6" xfId="1" applyNumberFormat="1" applyFont="1" applyFill="1" applyBorder="1" applyAlignment="1" applyProtection="1">
      <alignment horizontal="right" vertical="center" wrapText="1" shrinkToFit="1" readingOrder="1"/>
      <protection hidden="1"/>
    </xf>
    <xf numFmtId="177" fontId="15" fillId="0" borderId="6" xfId="1" applyNumberFormat="1" applyFont="1" applyFill="1" applyBorder="1" applyAlignment="1">
      <alignment horizontal="right" vertical="center" wrapText="1" shrinkToFit="1"/>
    </xf>
    <xf numFmtId="176" fontId="18" fillId="0" borderId="0" xfId="0" applyNumberFormat="1" applyFont="1" applyFill="1" applyAlignment="1">
      <alignment horizontal="right" vertical="top" wrapText="1" readingOrder="1"/>
    </xf>
    <xf numFmtId="177" fontId="10" fillId="0" borderId="9" xfId="0" applyNumberFormat="1" applyFont="1" applyFill="1" applyBorder="1" applyAlignment="1">
      <alignment horizontal="right" vertical="center" shrinkToFit="1"/>
    </xf>
    <xf numFmtId="176" fontId="15" fillId="0" borderId="0" xfId="1" applyNumberFormat="1" applyFont="1" applyFill="1" applyBorder="1" applyAlignment="1">
      <alignment horizontal="left" vertical="center" readingOrder="1"/>
    </xf>
    <xf numFmtId="0" fontId="0" fillId="0" borderId="14" xfId="0" applyBorder="1"/>
    <xf numFmtId="176" fontId="2" fillId="0" borderId="0" xfId="0" applyNumberFormat="1" applyFont="1" applyFill="1" applyBorder="1" applyAlignment="1">
      <alignment horizontal="center" shrinkToFit="1"/>
    </xf>
    <xf numFmtId="176" fontId="18" fillId="0" borderId="0" xfId="0" applyNumberFormat="1" applyFont="1" applyFill="1" applyBorder="1" applyAlignment="1">
      <alignment horizontal="right" shrinkToFit="1"/>
    </xf>
    <xf numFmtId="177" fontId="15" fillId="0" borderId="0" xfId="0" applyNumberFormat="1" applyFont="1" applyFill="1" applyBorder="1" applyAlignment="1">
      <alignment horizontal="right" vertical="center" shrinkToFit="1"/>
    </xf>
    <xf numFmtId="176" fontId="10" fillId="0" borderId="0" xfId="0" applyNumberFormat="1" applyFont="1" applyFill="1" applyBorder="1" applyAlignment="1">
      <alignment horizontal="center" vertical="center"/>
    </xf>
    <xf numFmtId="176" fontId="15" fillId="0" borderId="4" xfId="1" applyNumberFormat="1" applyFont="1" applyFill="1" applyBorder="1" applyAlignment="1">
      <alignment horizontal="left" vertical="center" wrapText="1" shrinkToFit="1"/>
    </xf>
    <xf numFmtId="176" fontId="15" fillId="0" borderId="20" xfId="1" applyNumberFormat="1" applyFont="1" applyFill="1" applyBorder="1" applyAlignment="1">
      <alignment horizontal="center" vertical="center" wrapText="1" shrinkToFit="1"/>
    </xf>
    <xf numFmtId="177" fontId="10" fillId="0" borderId="34" xfId="1" applyNumberFormat="1" applyFont="1" applyFill="1" applyBorder="1" applyAlignment="1" applyProtection="1">
      <alignment horizontal="right" vertical="center" wrapText="1" shrinkToFit="1" readingOrder="1"/>
      <protection hidden="1"/>
    </xf>
    <xf numFmtId="176" fontId="11" fillId="0" borderId="0" xfId="1" applyNumberFormat="1" applyFont="1" applyFill="1" applyBorder="1" applyAlignment="1">
      <alignment horizontal="left" vertical="center" wrapText="1"/>
    </xf>
    <xf numFmtId="176" fontId="12" fillId="0" borderId="0" xfId="0" applyNumberFormat="1" applyFont="1" applyFill="1" applyBorder="1" applyAlignment="1">
      <alignment horizontal="center" vertical="center" wrapText="1"/>
    </xf>
    <xf numFmtId="0" fontId="19" fillId="0" borderId="17" xfId="0" applyFont="1" applyBorder="1" applyAlignment="1">
      <alignment horizontal="right" vertical="center"/>
    </xf>
    <xf numFmtId="0" fontId="19" fillId="0" borderId="18" xfId="0" applyFont="1" applyBorder="1" applyAlignment="1">
      <alignment horizontal="right" vertical="center"/>
    </xf>
    <xf numFmtId="0" fontId="19" fillId="0" borderId="29" xfId="0" applyFont="1" applyBorder="1" applyAlignment="1">
      <alignment horizontal="right" vertical="center"/>
    </xf>
    <xf numFmtId="0" fontId="13" fillId="0" borderId="26"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8" xfId="0" applyFont="1" applyBorder="1" applyAlignment="1">
      <alignment horizontal="center" vertical="center" textRotation="255"/>
    </xf>
    <xf numFmtId="176" fontId="15" fillId="0" borderId="1" xfId="1" applyNumberFormat="1" applyFont="1" applyFill="1" applyBorder="1" applyAlignment="1">
      <alignment horizontal="center" vertical="center" wrapText="1" shrinkToFit="1"/>
    </xf>
    <xf numFmtId="176" fontId="15" fillId="0" borderId="2" xfId="1" applyNumberFormat="1" applyFont="1" applyFill="1" applyBorder="1" applyAlignment="1">
      <alignment horizontal="center" vertical="center" wrapText="1" shrinkToFit="1"/>
    </xf>
    <xf numFmtId="176" fontId="15" fillId="0" borderId="3" xfId="1" applyNumberFormat="1" applyFont="1" applyFill="1" applyBorder="1" applyAlignment="1">
      <alignment horizontal="center" vertical="center" wrapText="1" shrinkToFit="1"/>
    </xf>
    <xf numFmtId="176" fontId="14" fillId="0" borderId="1" xfId="1" applyNumberFormat="1" applyFont="1" applyFill="1" applyBorder="1" applyAlignment="1">
      <alignment horizontal="center" vertical="center" wrapText="1" shrinkToFit="1"/>
    </xf>
    <xf numFmtId="176" fontId="14" fillId="0" borderId="2" xfId="1" applyNumberFormat="1" applyFont="1" applyFill="1" applyBorder="1" applyAlignment="1">
      <alignment horizontal="center" vertical="center" wrapText="1" shrinkToFit="1"/>
    </xf>
    <xf numFmtId="176" fontId="14" fillId="0" borderId="4" xfId="1" applyNumberFormat="1" applyFont="1" applyFill="1" applyBorder="1" applyAlignment="1">
      <alignment horizontal="center" vertical="center" wrapText="1" shrinkToFit="1"/>
    </xf>
    <xf numFmtId="176" fontId="14" fillId="0" borderId="13" xfId="1" applyNumberFormat="1" applyFont="1" applyFill="1" applyBorder="1" applyAlignment="1">
      <alignment horizontal="center" vertical="center" wrapText="1" shrinkToFit="1"/>
    </xf>
    <xf numFmtId="176" fontId="14" fillId="0" borderId="10" xfId="1" applyNumberFormat="1" applyFont="1" applyFill="1" applyBorder="1" applyAlignment="1">
      <alignment horizontal="center" vertical="center" wrapText="1" shrinkToFit="1"/>
    </xf>
    <xf numFmtId="176" fontId="14" fillId="0" borderId="20" xfId="1" applyNumberFormat="1" applyFont="1" applyFill="1" applyBorder="1" applyAlignment="1">
      <alignment horizontal="center" vertical="center" wrapText="1" shrinkToFit="1"/>
    </xf>
    <xf numFmtId="177" fontId="14" fillId="0" borderId="1" xfId="1" applyNumberFormat="1" applyFont="1" applyFill="1" applyBorder="1" applyAlignment="1">
      <alignment horizontal="center" vertical="center" wrapText="1" shrinkToFit="1"/>
    </xf>
    <xf numFmtId="177" fontId="14" fillId="0" borderId="2" xfId="1" applyNumberFormat="1" applyFont="1" applyFill="1" applyBorder="1" applyAlignment="1">
      <alignment horizontal="center" vertical="center" wrapText="1" shrinkToFit="1"/>
    </xf>
    <xf numFmtId="177" fontId="14" fillId="0" borderId="4" xfId="1" applyNumberFormat="1" applyFont="1" applyFill="1" applyBorder="1" applyAlignment="1">
      <alignment horizontal="center" vertical="center" wrapText="1" shrinkToFit="1"/>
    </xf>
    <xf numFmtId="177" fontId="14" fillId="0" borderId="1" xfId="0" applyNumberFormat="1" applyFont="1" applyBorder="1" applyAlignment="1">
      <alignment horizontal="center" vertical="center" wrapText="1"/>
    </xf>
    <xf numFmtId="177" fontId="14" fillId="0" borderId="2" xfId="0" applyNumberFormat="1" applyFont="1" applyBorder="1" applyAlignment="1">
      <alignment horizontal="center" vertical="center" wrapText="1"/>
    </xf>
    <xf numFmtId="176" fontId="15" fillId="0" borderId="8" xfId="1" applyNumberFormat="1" applyFont="1" applyFill="1" applyBorder="1" applyAlignment="1">
      <alignment horizontal="center" vertical="center" wrapText="1" shrinkToFit="1"/>
    </xf>
    <xf numFmtId="176" fontId="15" fillId="0" borderId="16" xfId="1" applyNumberFormat="1" applyFont="1" applyFill="1" applyBorder="1" applyAlignment="1">
      <alignment horizontal="center" vertical="center" wrapText="1" shrinkToFit="1"/>
    </xf>
    <xf numFmtId="176" fontId="10" fillId="0" borderId="22" xfId="1" applyNumberFormat="1" applyFont="1" applyFill="1" applyBorder="1" applyAlignment="1">
      <alignment horizontal="right" vertical="center" wrapText="1" shrinkToFit="1"/>
    </xf>
    <xf numFmtId="176" fontId="10" fillId="0" borderId="23" xfId="1" applyNumberFormat="1" applyFont="1" applyFill="1" applyBorder="1" applyAlignment="1">
      <alignment horizontal="right" vertical="center" wrapText="1" shrinkToFit="1"/>
    </xf>
    <xf numFmtId="176" fontId="10" fillId="0" borderId="24" xfId="1" applyNumberFormat="1" applyFont="1" applyFill="1" applyBorder="1" applyAlignment="1">
      <alignment horizontal="right" vertical="center" wrapText="1" shrinkToFit="1"/>
    </xf>
    <xf numFmtId="0" fontId="13" fillId="0" borderId="11"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15" xfId="0" applyFont="1" applyBorder="1" applyAlignment="1">
      <alignment horizontal="center" vertical="center" textRotation="255"/>
    </xf>
    <xf numFmtId="177" fontId="14"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176" fontId="21" fillId="0" borderId="8" xfId="1" applyNumberFormat="1" applyFont="1" applyFill="1" applyBorder="1" applyAlignment="1">
      <alignment horizontal="center" vertical="center" wrapText="1" shrinkToFit="1"/>
    </xf>
    <xf numFmtId="176" fontId="21" fillId="0" borderId="4" xfId="1" applyNumberFormat="1" applyFont="1" applyFill="1" applyBorder="1" applyAlignment="1">
      <alignment horizontal="center" vertical="center" wrapText="1" shrinkToFit="1"/>
    </xf>
    <xf numFmtId="177" fontId="15" fillId="0" borderId="41" xfId="0" applyNumberFormat="1" applyFont="1" applyFill="1" applyBorder="1" applyAlignment="1">
      <alignment horizontal="center" vertical="center" shrinkToFit="1"/>
    </xf>
    <xf numFmtId="177" fontId="15" fillId="0" borderId="19" xfId="0" applyNumberFormat="1" applyFont="1" applyFill="1" applyBorder="1" applyAlignment="1">
      <alignment horizontal="center" vertical="center" shrinkToFit="1"/>
    </xf>
    <xf numFmtId="177" fontId="10" fillId="0" borderId="22" xfId="1" applyNumberFormat="1" applyFont="1" applyFill="1" applyBorder="1" applyAlignment="1" applyProtection="1">
      <alignment horizontal="center" vertical="center" wrapText="1" shrinkToFit="1" readingOrder="1"/>
      <protection hidden="1"/>
    </xf>
    <xf numFmtId="177" fontId="10" fillId="0" borderId="38" xfId="1" applyNumberFormat="1" applyFont="1" applyFill="1" applyBorder="1" applyAlignment="1" applyProtection="1">
      <alignment horizontal="center" vertical="center" wrapText="1" shrinkToFit="1" readingOrder="1"/>
      <protection hidden="1"/>
    </xf>
    <xf numFmtId="176" fontId="10" fillId="0" borderId="33" xfId="0" applyNumberFormat="1" applyFont="1" applyFill="1" applyBorder="1" applyAlignment="1">
      <alignment horizontal="left" vertical="center" wrapText="1" readingOrder="1"/>
    </xf>
    <xf numFmtId="176" fontId="10" fillId="0" borderId="39" xfId="0" applyNumberFormat="1" applyFont="1" applyFill="1" applyBorder="1" applyAlignment="1">
      <alignment horizontal="left" vertical="center" wrapText="1" readingOrder="1"/>
    </xf>
    <xf numFmtId="177" fontId="10" fillId="0" borderId="32" xfId="1" applyNumberFormat="1" applyFont="1" applyFill="1" applyBorder="1" applyAlignment="1" applyProtection="1">
      <alignment horizontal="center" vertical="center" wrapText="1" shrinkToFit="1" readingOrder="1"/>
      <protection hidden="1"/>
    </xf>
    <xf numFmtId="177" fontId="10" fillId="0" borderId="40" xfId="1" applyNumberFormat="1" applyFont="1" applyFill="1" applyBorder="1" applyAlignment="1" applyProtection="1">
      <alignment horizontal="center" vertical="center" wrapText="1" shrinkToFit="1" readingOrder="1"/>
      <protection hidden="1"/>
    </xf>
    <xf numFmtId="176" fontId="14" fillId="0" borderId="30" xfId="0" applyNumberFormat="1" applyFont="1" applyFill="1" applyBorder="1" applyAlignment="1">
      <alignment horizontal="center" vertical="center" wrapText="1"/>
    </xf>
    <xf numFmtId="176" fontId="14" fillId="0" borderId="35" xfId="0" applyNumberFormat="1" applyFont="1" applyFill="1" applyBorder="1" applyAlignment="1">
      <alignment horizontal="center" vertical="center" wrapText="1"/>
    </xf>
    <xf numFmtId="176" fontId="14" fillId="0" borderId="31" xfId="0" applyNumberFormat="1" applyFont="1" applyFill="1" applyBorder="1" applyAlignment="1">
      <alignment horizontal="center" vertical="center" wrapText="1"/>
    </xf>
    <xf numFmtId="176" fontId="14" fillId="0" borderId="36" xfId="0" applyNumberFormat="1" applyFont="1" applyFill="1" applyBorder="1" applyAlignment="1">
      <alignment horizontal="center" vertical="center" wrapText="1"/>
    </xf>
    <xf numFmtId="176" fontId="14" fillId="0" borderId="34" xfId="0" applyNumberFormat="1" applyFont="1" applyFill="1" applyBorder="1" applyAlignment="1">
      <alignment horizontal="center" vertical="center" wrapText="1"/>
    </xf>
    <xf numFmtId="176" fontId="14" fillId="0" borderId="37" xfId="0" applyNumberFormat="1" applyFont="1" applyFill="1" applyBorder="1" applyAlignment="1">
      <alignment horizontal="center" vertical="center" wrapText="1"/>
    </xf>
    <xf numFmtId="178" fontId="14" fillId="0" borderId="42" xfId="0" applyNumberFormat="1" applyFont="1" applyFill="1" applyBorder="1" applyAlignment="1">
      <alignment horizontal="center" vertical="center" wrapText="1"/>
    </xf>
    <xf numFmtId="178" fontId="14" fillId="0" borderId="37" xfId="0" applyNumberFormat="1" applyFont="1" applyFill="1" applyBorder="1" applyAlignment="1">
      <alignment horizontal="center" vertical="center" wrapText="1"/>
    </xf>
    <xf numFmtId="177" fontId="10" fillId="0" borderId="34" xfId="1" applyNumberFormat="1" applyFont="1" applyFill="1" applyBorder="1" applyAlignment="1" applyProtection="1">
      <alignment horizontal="center" vertical="center" wrapText="1" shrinkToFit="1" readingOrder="1"/>
      <protection hidden="1"/>
    </xf>
    <xf numFmtId="177" fontId="10" fillId="0" borderId="43" xfId="1" applyNumberFormat="1" applyFont="1" applyFill="1" applyBorder="1" applyAlignment="1" applyProtection="1">
      <alignment horizontal="left" vertical="center" wrapText="1" shrinkToFit="1" readingOrder="1"/>
      <protection hidden="1"/>
    </xf>
    <xf numFmtId="177" fontId="10" fillId="0" borderId="44" xfId="1" applyNumberFormat="1" applyFont="1" applyFill="1" applyBorder="1" applyAlignment="1" applyProtection="1">
      <alignment horizontal="left" vertical="center" wrapText="1" shrinkToFit="1" readingOrder="1"/>
      <protection hidden="1"/>
    </xf>
    <xf numFmtId="177" fontId="10" fillId="0" borderId="22" xfId="1" applyNumberFormat="1" applyFont="1" applyFill="1" applyBorder="1" applyAlignment="1">
      <alignment horizontal="center" vertical="center" wrapText="1"/>
    </xf>
    <xf numFmtId="177" fontId="10" fillId="0" borderId="38" xfId="1" applyNumberFormat="1" applyFont="1" applyFill="1" applyBorder="1" applyAlignment="1">
      <alignment horizontal="center" vertical="center" wrapText="1"/>
    </xf>
    <xf numFmtId="177" fontId="10" fillId="0" borderId="33" xfId="1" applyNumberFormat="1" applyFont="1" applyFill="1" applyBorder="1" applyAlignment="1">
      <alignment horizontal="center" vertical="center" wrapText="1"/>
    </xf>
    <xf numFmtId="177" fontId="10" fillId="0" borderId="39" xfId="1" applyNumberFormat="1" applyFont="1" applyFill="1" applyBorder="1" applyAlignment="1">
      <alignment horizontal="center" vertical="center" wrapText="1"/>
    </xf>
    <xf numFmtId="177" fontId="10" fillId="0" borderId="32" xfId="1" applyNumberFormat="1" applyFont="1" applyFill="1" applyBorder="1" applyAlignment="1">
      <alignment horizontal="center" vertical="center" wrapText="1"/>
    </xf>
    <xf numFmtId="177" fontId="10" fillId="0" borderId="40" xfId="1" applyNumberFormat="1" applyFont="1" applyFill="1" applyBorder="1" applyAlignment="1">
      <alignment horizontal="center" vertical="center" wrapText="1"/>
    </xf>
    <xf numFmtId="177" fontId="10" fillId="0" borderId="33" xfId="1" applyNumberFormat="1" applyFont="1" applyFill="1" applyBorder="1" applyAlignment="1" applyProtection="1">
      <alignment horizontal="left" vertical="center" wrapText="1" shrinkToFit="1" readingOrder="1"/>
      <protection hidden="1"/>
    </xf>
    <xf numFmtId="177" fontId="10" fillId="0" borderId="39" xfId="1" applyNumberFormat="1" applyFont="1" applyFill="1" applyBorder="1" applyAlignment="1" applyProtection="1">
      <alignment horizontal="left" vertical="center" wrapText="1" shrinkToFit="1" readingOrder="1"/>
      <protection hidden="1"/>
    </xf>
    <xf numFmtId="177" fontId="10" fillId="0" borderId="41" xfId="0" applyNumberFormat="1" applyFont="1" applyFill="1" applyBorder="1" applyAlignment="1">
      <alignment horizontal="center" vertical="center" shrinkToFit="1"/>
    </xf>
    <xf numFmtId="177" fontId="10" fillId="0" borderId="19" xfId="0" applyNumberFormat="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1"/>
  <sheetViews>
    <sheetView tabSelected="1" view="pageBreakPreview" zoomScale="85" zoomScaleNormal="50" zoomScaleSheetLayoutView="85" zoomScalePageLayoutView="70" workbookViewId="0">
      <selection activeCell="F135" sqref="F135"/>
    </sheetView>
  </sheetViews>
  <sheetFormatPr defaultRowHeight="19.5"/>
  <cols>
    <col min="1" max="1" width="3" customWidth="1"/>
    <col min="2" max="2" width="5.625" customWidth="1"/>
    <col min="3" max="3" width="25.25" customWidth="1"/>
    <col min="4" max="4" width="18.125" customWidth="1"/>
    <col min="5" max="5" width="37.875" style="1" customWidth="1"/>
    <col min="6" max="6" width="90.625" style="4" customWidth="1"/>
    <col min="7" max="7" width="23.5" style="5" customWidth="1"/>
    <col min="8" max="9" width="23.5" style="2" customWidth="1"/>
    <col min="10" max="10" width="14.375" style="2" customWidth="1"/>
    <col min="11" max="11" width="47.75" style="3" customWidth="1"/>
  </cols>
  <sheetData>
    <row r="1" spans="1:11" ht="20.25" customHeight="1" thickBot="1">
      <c r="A1" s="6"/>
      <c r="B1" s="6"/>
      <c r="C1" s="6"/>
      <c r="D1" s="6"/>
      <c r="E1" s="7"/>
      <c r="F1" s="56"/>
      <c r="G1" s="56"/>
      <c r="H1" s="56"/>
      <c r="I1" s="57" t="s">
        <v>0</v>
      </c>
      <c r="J1" s="57"/>
      <c r="K1" s="57"/>
    </row>
    <row r="2" spans="1:11" ht="14.1" customHeight="1">
      <c r="A2" s="6"/>
      <c r="B2" s="83" t="s">
        <v>11</v>
      </c>
      <c r="C2" s="67" t="s">
        <v>10</v>
      </c>
      <c r="D2" s="67" t="s">
        <v>31</v>
      </c>
      <c r="E2" s="70" t="s">
        <v>18</v>
      </c>
      <c r="F2" s="67" t="s">
        <v>19</v>
      </c>
      <c r="G2" s="73" t="s">
        <v>1</v>
      </c>
      <c r="H2" s="76" t="s">
        <v>2</v>
      </c>
      <c r="I2" s="76" t="s">
        <v>3</v>
      </c>
      <c r="J2" s="100" t="s">
        <v>4</v>
      </c>
      <c r="K2" s="101"/>
    </row>
    <row r="3" spans="1:11" ht="14.1" customHeight="1">
      <c r="A3" s="6"/>
      <c r="B3" s="84"/>
      <c r="C3" s="68"/>
      <c r="D3" s="68"/>
      <c r="E3" s="71"/>
      <c r="F3" s="68"/>
      <c r="G3" s="74"/>
      <c r="H3" s="77"/>
      <c r="I3" s="77"/>
      <c r="J3" s="102"/>
      <c r="K3" s="103"/>
    </row>
    <row r="4" spans="1:11" ht="13.5" customHeight="1">
      <c r="A4" s="6"/>
      <c r="B4" s="84"/>
      <c r="C4" s="68"/>
      <c r="D4" s="68"/>
      <c r="E4" s="71"/>
      <c r="F4" s="68"/>
      <c r="G4" s="74"/>
      <c r="H4" s="77"/>
      <c r="I4" s="77"/>
      <c r="J4" s="104"/>
      <c r="K4" s="105"/>
    </row>
    <row r="5" spans="1:11" ht="24" customHeight="1">
      <c r="A5" s="6"/>
      <c r="B5" s="84"/>
      <c r="C5" s="78"/>
      <c r="D5" s="20" t="s">
        <v>29</v>
      </c>
      <c r="E5" s="20" t="s">
        <v>29</v>
      </c>
      <c r="F5" s="11" t="s">
        <v>5</v>
      </c>
      <c r="G5" s="16"/>
      <c r="H5" s="17"/>
      <c r="I5" s="15">
        <v>10</v>
      </c>
      <c r="J5" s="115"/>
      <c r="K5" s="116"/>
    </row>
    <row r="6" spans="1:11" ht="24" customHeight="1">
      <c r="A6" s="6"/>
      <c r="B6" s="84"/>
      <c r="C6" s="65"/>
      <c r="D6" s="78" t="s">
        <v>30</v>
      </c>
      <c r="E6" s="20" t="s">
        <v>33</v>
      </c>
      <c r="F6" s="11" t="s">
        <v>6</v>
      </c>
      <c r="G6" s="42">
        <v>10</v>
      </c>
      <c r="H6" s="15">
        <v>10</v>
      </c>
      <c r="I6" s="15">
        <v>10</v>
      </c>
      <c r="J6" s="115"/>
      <c r="K6" s="116"/>
    </row>
    <row r="7" spans="1:11" ht="24" customHeight="1" thickBot="1">
      <c r="A7" s="6"/>
      <c r="B7" s="84"/>
      <c r="C7" s="65"/>
      <c r="D7" s="79"/>
      <c r="E7" s="22" t="s">
        <v>32</v>
      </c>
      <c r="F7" s="23" t="s">
        <v>7</v>
      </c>
      <c r="G7" s="44">
        <v>10</v>
      </c>
      <c r="H7" s="18">
        <v>10</v>
      </c>
      <c r="I7" s="18">
        <v>10</v>
      </c>
      <c r="J7" s="113"/>
      <c r="K7" s="114"/>
    </row>
    <row r="8" spans="1:11" ht="24" customHeight="1" thickTop="1" thickBot="1">
      <c r="A8" s="6"/>
      <c r="B8" s="85"/>
      <c r="C8" s="66"/>
      <c r="D8" s="80" t="s">
        <v>36</v>
      </c>
      <c r="E8" s="81"/>
      <c r="F8" s="82"/>
      <c r="G8" s="36">
        <f>SUM(G6:G7)</f>
        <v>20</v>
      </c>
      <c r="H8" s="36">
        <f>SUM(H6:H7)</f>
        <v>20</v>
      </c>
      <c r="I8" s="28">
        <f>SUM(I5:I7)</f>
        <v>30</v>
      </c>
      <c r="J8" s="111"/>
      <c r="K8" s="112"/>
    </row>
    <row r="9" spans="1:11" s="6" customFormat="1" ht="14.25" customHeight="1">
      <c r="B9" s="61" t="s">
        <v>14</v>
      </c>
      <c r="C9" s="64"/>
      <c r="D9" s="67" t="s">
        <v>31</v>
      </c>
      <c r="E9" s="70" t="s">
        <v>18</v>
      </c>
      <c r="F9" s="67" t="s">
        <v>19</v>
      </c>
      <c r="G9" s="73" t="s">
        <v>1</v>
      </c>
      <c r="H9" s="76" t="s">
        <v>2</v>
      </c>
      <c r="I9" s="76" t="s">
        <v>3</v>
      </c>
      <c r="J9" s="100" t="s">
        <v>4</v>
      </c>
      <c r="K9" s="101"/>
    </row>
    <row r="10" spans="1:11" s="6" customFormat="1" ht="14.25" customHeight="1">
      <c r="B10" s="62"/>
      <c r="C10" s="65"/>
      <c r="D10" s="68"/>
      <c r="E10" s="71"/>
      <c r="F10" s="68"/>
      <c r="G10" s="74"/>
      <c r="H10" s="77"/>
      <c r="I10" s="77"/>
      <c r="J10" s="102"/>
      <c r="K10" s="103"/>
    </row>
    <row r="11" spans="1:11" s="6" customFormat="1" ht="14.25" customHeight="1" thickBot="1">
      <c r="B11" s="62"/>
      <c r="C11" s="65"/>
      <c r="D11" s="69"/>
      <c r="E11" s="72"/>
      <c r="F11" s="69"/>
      <c r="G11" s="75"/>
      <c r="H11" s="86"/>
      <c r="I11" s="86"/>
      <c r="J11" s="102"/>
      <c r="K11" s="105"/>
    </row>
    <row r="12" spans="1:11" s="6" customFormat="1" ht="15" customHeight="1">
      <c r="B12" s="62"/>
      <c r="C12" s="65"/>
      <c r="D12" s="90" t="s">
        <v>57</v>
      </c>
      <c r="E12" s="54" t="s">
        <v>59</v>
      </c>
      <c r="F12" s="53" t="s">
        <v>55</v>
      </c>
      <c r="G12" s="40">
        <v>1</v>
      </c>
      <c r="H12" s="14">
        <v>1</v>
      </c>
      <c r="I12" s="55">
        <v>1</v>
      </c>
      <c r="J12" s="109" t="s">
        <v>60</v>
      </c>
      <c r="K12" s="106">
        <f>(I13/I12)*100</f>
        <v>100</v>
      </c>
    </row>
    <row r="13" spans="1:11" s="6" customFormat="1" ht="15" customHeight="1" thickBot="1">
      <c r="B13" s="62"/>
      <c r="C13" s="65"/>
      <c r="D13" s="91"/>
      <c r="E13" s="54" t="s">
        <v>58</v>
      </c>
      <c r="F13" s="53" t="s">
        <v>56</v>
      </c>
      <c r="G13" s="40">
        <v>1</v>
      </c>
      <c r="H13" s="14">
        <v>1</v>
      </c>
      <c r="I13" s="55">
        <v>1</v>
      </c>
      <c r="J13" s="110"/>
      <c r="K13" s="107"/>
    </row>
    <row r="14" spans="1:11" s="6" customFormat="1" ht="24" customHeight="1">
      <c r="B14" s="62"/>
      <c r="C14" s="65"/>
      <c r="D14" s="87" t="s">
        <v>15</v>
      </c>
      <c r="E14" s="12" t="s">
        <v>34</v>
      </c>
      <c r="F14" s="13" t="s">
        <v>17</v>
      </c>
      <c r="G14" s="40">
        <v>1</v>
      </c>
      <c r="H14" s="14">
        <v>1</v>
      </c>
      <c r="I14" s="14">
        <v>1</v>
      </c>
      <c r="J14" s="108"/>
      <c r="K14" s="99"/>
    </row>
    <row r="15" spans="1:11" s="6" customFormat="1" ht="24" customHeight="1">
      <c r="B15" s="62"/>
      <c r="C15" s="65"/>
      <c r="D15" s="88"/>
      <c r="E15" s="8" t="s">
        <v>35</v>
      </c>
      <c r="F15" s="9" t="s">
        <v>27</v>
      </c>
      <c r="G15" s="41">
        <v>1</v>
      </c>
      <c r="H15" s="10">
        <v>1</v>
      </c>
      <c r="I15" s="10">
        <v>1</v>
      </c>
      <c r="J15" s="98"/>
      <c r="K15" s="99"/>
    </row>
    <row r="16" spans="1:11" s="6" customFormat="1" ht="24" customHeight="1">
      <c r="B16" s="62"/>
      <c r="C16" s="65"/>
      <c r="D16" s="89" t="s">
        <v>22</v>
      </c>
      <c r="E16" s="21" t="s">
        <v>9</v>
      </c>
      <c r="F16" s="11" t="s">
        <v>20</v>
      </c>
      <c r="G16" s="42">
        <v>1</v>
      </c>
      <c r="H16" s="10">
        <v>1</v>
      </c>
      <c r="I16" s="10">
        <v>1</v>
      </c>
      <c r="J16" s="98"/>
      <c r="K16" s="99"/>
    </row>
    <row r="17" spans="2:11" s="6" customFormat="1" ht="24" customHeight="1">
      <c r="B17" s="62"/>
      <c r="C17" s="65"/>
      <c r="D17" s="89"/>
      <c r="E17" s="21" t="s">
        <v>21</v>
      </c>
      <c r="F17" s="11" t="s">
        <v>26</v>
      </c>
      <c r="G17" s="42">
        <v>1</v>
      </c>
      <c r="H17" s="10">
        <v>1</v>
      </c>
      <c r="I17" s="10">
        <v>1</v>
      </c>
      <c r="J17" s="98"/>
      <c r="K17" s="99"/>
    </row>
    <row r="18" spans="2:11" s="6" customFormat="1" ht="24" customHeight="1">
      <c r="B18" s="62"/>
      <c r="C18" s="65"/>
      <c r="D18" s="89"/>
      <c r="E18" s="8" t="s">
        <v>16</v>
      </c>
      <c r="F18" s="9" t="s">
        <v>28</v>
      </c>
      <c r="G18" s="42">
        <v>1</v>
      </c>
      <c r="H18" s="10">
        <v>1</v>
      </c>
      <c r="I18" s="10">
        <v>1</v>
      </c>
      <c r="J18" s="98"/>
      <c r="K18" s="99"/>
    </row>
    <row r="19" spans="2:11" s="6" customFormat="1" ht="24" customHeight="1" thickBot="1">
      <c r="B19" s="62"/>
      <c r="C19" s="65"/>
      <c r="D19" s="24" t="s">
        <v>23</v>
      </c>
      <c r="E19" s="25" t="s">
        <v>24</v>
      </c>
      <c r="F19" s="26" t="s">
        <v>25</v>
      </c>
      <c r="G19" s="43">
        <v>1</v>
      </c>
      <c r="H19" s="27">
        <v>1</v>
      </c>
      <c r="I19" s="27">
        <v>1</v>
      </c>
      <c r="J19" s="96" t="s">
        <v>61</v>
      </c>
      <c r="K19" s="97"/>
    </row>
    <row r="20" spans="2:11" s="6" customFormat="1" ht="24" customHeight="1" thickTop="1" thickBot="1">
      <c r="B20" s="63"/>
      <c r="C20" s="66"/>
      <c r="D20" s="33"/>
      <c r="E20" s="33"/>
      <c r="F20" s="35" t="s">
        <v>38</v>
      </c>
      <c r="G20" s="37">
        <f>SUM(G12:G19)</f>
        <v>8</v>
      </c>
      <c r="H20" s="34">
        <f>SUM(H12:H19)</f>
        <v>8</v>
      </c>
      <c r="I20" s="34">
        <f>SUM(I12:I19)</f>
        <v>8</v>
      </c>
      <c r="J20" s="94"/>
      <c r="K20" s="95"/>
    </row>
    <row r="21" spans="2:11" ht="22.5" customHeight="1" thickBot="1">
      <c r="B21" s="31"/>
      <c r="C21" s="30"/>
      <c r="D21" s="32"/>
      <c r="E21" s="29"/>
      <c r="F21" s="38" t="s">
        <v>37</v>
      </c>
      <c r="G21" s="39">
        <f>G8-G20</f>
        <v>12</v>
      </c>
      <c r="H21" s="39">
        <f t="shared" ref="H21:I21" si="0">H8-H20</f>
        <v>12</v>
      </c>
      <c r="I21" s="39">
        <f t="shared" si="0"/>
        <v>22</v>
      </c>
      <c r="J21" s="92"/>
      <c r="K21" s="93"/>
    </row>
    <row r="22" spans="2:11" ht="15.6" customHeight="1" thickBot="1"/>
    <row r="23" spans="2:11" ht="13.5" customHeight="1">
      <c r="B23" s="83" t="s">
        <v>11</v>
      </c>
      <c r="C23" s="67" t="s">
        <v>10</v>
      </c>
      <c r="D23" s="67" t="s">
        <v>31</v>
      </c>
      <c r="E23" s="70" t="s">
        <v>18</v>
      </c>
      <c r="F23" s="67" t="s">
        <v>19</v>
      </c>
      <c r="G23" s="73" t="s">
        <v>1</v>
      </c>
      <c r="H23" s="76" t="s">
        <v>2</v>
      </c>
      <c r="I23" s="76" t="s">
        <v>3</v>
      </c>
      <c r="J23" s="100" t="s">
        <v>4</v>
      </c>
      <c r="K23" s="101"/>
    </row>
    <row r="24" spans="2:11" ht="13.5" customHeight="1">
      <c r="B24" s="84"/>
      <c r="C24" s="68"/>
      <c r="D24" s="68"/>
      <c r="E24" s="71"/>
      <c r="F24" s="68"/>
      <c r="G24" s="74"/>
      <c r="H24" s="77"/>
      <c r="I24" s="77"/>
      <c r="J24" s="102"/>
      <c r="K24" s="103"/>
    </row>
    <row r="25" spans="2:11" ht="13.5" customHeight="1">
      <c r="B25" s="84"/>
      <c r="C25" s="68"/>
      <c r="D25" s="68"/>
      <c r="E25" s="71"/>
      <c r="F25" s="68"/>
      <c r="G25" s="74"/>
      <c r="H25" s="77"/>
      <c r="I25" s="77"/>
      <c r="J25" s="104"/>
      <c r="K25" s="105"/>
    </row>
    <row r="26" spans="2:11" ht="27" customHeight="1">
      <c r="B26" s="84"/>
      <c r="C26" s="78"/>
      <c r="D26" s="20" t="s">
        <v>29</v>
      </c>
      <c r="E26" s="20" t="s">
        <v>29</v>
      </c>
      <c r="F26" s="11" t="s">
        <v>5</v>
      </c>
      <c r="G26" s="16"/>
      <c r="H26" s="17"/>
      <c r="I26" s="15">
        <v>10</v>
      </c>
      <c r="J26" s="115"/>
      <c r="K26" s="116"/>
    </row>
    <row r="27" spans="2:11" ht="27" customHeight="1">
      <c r="B27" s="84"/>
      <c r="C27" s="65"/>
      <c r="D27" s="78" t="s">
        <v>30</v>
      </c>
      <c r="E27" s="20" t="s">
        <v>33</v>
      </c>
      <c r="F27" s="11" t="s">
        <v>6</v>
      </c>
      <c r="G27" s="42">
        <v>10</v>
      </c>
      <c r="H27" s="15">
        <v>10</v>
      </c>
      <c r="I27" s="15">
        <v>10</v>
      </c>
      <c r="J27" s="115"/>
      <c r="K27" s="116"/>
    </row>
    <row r="28" spans="2:11" ht="27" customHeight="1" thickBot="1">
      <c r="B28" s="84"/>
      <c r="C28" s="65"/>
      <c r="D28" s="79"/>
      <c r="E28" s="22" t="s">
        <v>32</v>
      </c>
      <c r="F28" s="23" t="s">
        <v>7</v>
      </c>
      <c r="G28" s="44">
        <v>10</v>
      </c>
      <c r="H28" s="18">
        <v>10</v>
      </c>
      <c r="I28" s="18">
        <v>10</v>
      </c>
      <c r="J28" s="113"/>
      <c r="K28" s="114"/>
    </row>
    <row r="29" spans="2:11" ht="20.25" thickTop="1" thickBot="1">
      <c r="B29" s="85"/>
      <c r="C29" s="66"/>
      <c r="D29" s="80" t="s">
        <v>39</v>
      </c>
      <c r="E29" s="81"/>
      <c r="F29" s="82"/>
      <c r="G29" s="36">
        <f>SUM(G27:G28)</f>
        <v>20</v>
      </c>
      <c r="H29" s="36">
        <f>SUM(H27:H28)</f>
        <v>20</v>
      </c>
      <c r="I29" s="28">
        <f>SUM(I26:I28)</f>
        <v>30</v>
      </c>
      <c r="J29" s="111"/>
      <c r="K29" s="112"/>
    </row>
    <row r="30" spans="2:11" ht="14.45" customHeight="1">
      <c r="B30" s="61" t="s">
        <v>14</v>
      </c>
      <c r="C30" s="64"/>
      <c r="D30" s="67" t="s">
        <v>31</v>
      </c>
      <c r="E30" s="70" t="s">
        <v>18</v>
      </c>
      <c r="F30" s="67" t="s">
        <v>19</v>
      </c>
      <c r="G30" s="73" t="s">
        <v>1</v>
      </c>
      <c r="H30" s="76" t="s">
        <v>2</v>
      </c>
      <c r="I30" s="76" t="s">
        <v>3</v>
      </c>
      <c r="J30" s="100" t="s">
        <v>4</v>
      </c>
      <c r="K30" s="101"/>
    </row>
    <row r="31" spans="2:11" ht="14.45" customHeight="1">
      <c r="B31" s="62"/>
      <c r="C31" s="65"/>
      <c r="D31" s="68"/>
      <c r="E31" s="71"/>
      <c r="F31" s="68"/>
      <c r="G31" s="74"/>
      <c r="H31" s="77"/>
      <c r="I31" s="77"/>
      <c r="J31" s="102"/>
      <c r="K31" s="103"/>
    </row>
    <row r="32" spans="2:11" ht="14.45" customHeight="1" thickBot="1">
      <c r="B32" s="62"/>
      <c r="C32" s="65"/>
      <c r="D32" s="69"/>
      <c r="E32" s="72"/>
      <c r="F32" s="69"/>
      <c r="G32" s="75"/>
      <c r="H32" s="86"/>
      <c r="I32" s="86"/>
      <c r="J32" s="104"/>
      <c r="K32" s="105"/>
    </row>
    <row r="33" spans="2:11" s="6" customFormat="1" ht="15" customHeight="1">
      <c r="B33" s="62"/>
      <c r="C33" s="65"/>
      <c r="D33" s="90" t="s">
        <v>57</v>
      </c>
      <c r="E33" s="54" t="s">
        <v>53</v>
      </c>
      <c r="F33" s="53" t="s">
        <v>55</v>
      </c>
      <c r="G33" s="40">
        <v>1</v>
      </c>
      <c r="H33" s="14">
        <v>1</v>
      </c>
      <c r="I33" s="14">
        <v>1</v>
      </c>
      <c r="J33" s="109" t="s">
        <v>60</v>
      </c>
      <c r="K33" s="106">
        <f>(I34/I33)*100</f>
        <v>100</v>
      </c>
    </row>
    <row r="34" spans="2:11" s="6" customFormat="1" ht="15" customHeight="1" thickBot="1">
      <c r="B34" s="62"/>
      <c r="C34" s="65"/>
      <c r="D34" s="91"/>
      <c r="E34" s="54" t="s">
        <v>54</v>
      </c>
      <c r="F34" s="53" t="s">
        <v>56</v>
      </c>
      <c r="G34" s="40">
        <v>1</v>
      </c>
      <c r="H34" s="14">
        <v>1</v>
      </c>
      <c r="I34" s="14">
        <v>1</v>
      </c>
      <c r="J34" s="110"/>
      <c r="K34" s="107"/>
    </row>
    <row r="35" spans="2:11" ht="22.5" customHeight="1">
      <c r="B35" s="62"/>
      <c r="C35" s="65"/>
      <c r="D35" s="87" t="s">
        <v>15</v>
      </c>
      <c r="E35" s="12" t="s">
        <v>34</v>
      </c>
      <c r="F35" s="13" t="s">
        <v>17</v>
      </c>
      <c r="G35" s="40">
        <v>1</v>
      </c>
      <c r="H35" s="14">
        <v>1</v>
      </c>
      <c r="I35" s="14">
        <v>1</v>
      </c>
      <c r="J35" s="98"/>
      <c r="K35" s="99"/>
    </row>
    <row r="36" spans="2:11" ht="22.5" customHeight="1">
      <c r="B36" s="62"/>
      <c r="C36" s="65"/>
      <c r="D36" s="88"/>
      <c r="E36" s="8" t="s">
        <v>35</v>
      </c>
      <c r="F36" s="9" t="s">
        <v>27</v>
      </c>
      <c r="G36" s="41">
        <v>1</v>
      </c>
      <c r="H36" s="10">
        <v>1</v>
      </c>
      <c r="I36" s="10">
        <v>1</v>
      </c>
      <c r="J36" s="98"/>
      <c r="K36" s="99"/>
    </row>
    <row r="37" spans="2:11" ht="22.5" customHeight="1">
      <c r="B37" s="62"/>
      <c r="C37" s="65"/>
      <c r="D37" s="89" t="s">
        <v>22</v>
      </c>
      <c r="E37" s="21" t="s">
        <v>9</v>
      </c>
      <c r="F37" s="11" t="s">
        <v>20</v>
      </c>
      <c r="G37" s="42">
        <v>1</v>
      </c>
      <c r="H37" s="10">
        <v>1</v>
      </c>
      <c r="I37" s="10">
        <v>1</v>
      </c>
      <c r="J37" s="98"/>
      <c r="K37" s="99"/>
    </row>
    <row r="38" spans="2:11" ht="22.5" customHeight="1">
      <c r="B38" s="62"/>
      <c r="C38" s="65"/>
      <c r="D38" s="89"/>
      <c r="E38" s="21" t="s">
        <v>21</v>
      </c>
      <c r="F38" s="11" t="s">
        <v>26</v>
      </c>
      <c r="G38" s="42">
        <v>1</v>
      </c>
      <c r="H38" s="10">
        <v>1</v>
      </c>
      <c r="I38" s="10">
        <v>1</v>
      </c>
      <c r="J38" s="98"/>
      <c r="K38" s="99"/>
    </row>
    <row r="39" spans="2:11" ht="22.5" customHeight="1">
      <c r="B39" s="62"/>
      <c r="C39" s="65"/>
      <c r="D39" s="89"/>
      <c r="E39" s="8" t="s">
        <v>16</v>
      </c>
      <c r="F39" s="9" t="s">
        <v>28</v>
      </c>
      <c r="G39" s="42">
        <v>1</v>
      </c>
      <c r="H39" s="10">
        <v>1</v>
      </c>
      <c r="I39" s="10">
        <v>1</v>
      </c>
      <c r="J39" s="98"/>
      <c r="K39" s="99"/>
    </row>
    <row r="40" spans="2:11" ht="22.5" customHeight="1" thickBot="1">
      <c r="B40" s="62"/>
      <c r="C40" s="65"/>
      <c r="D40" s="24" t="s">
        <v>23</v>
      </c>
      <c r="E40" s="25" t="s">
        <v>24</v>
      </c>
      <c r="F40" s="26" t="s">
        <v>25</v>
      </c>
      <c r="G40" s="43">
        <v>1</v>
      </c>
      <c r="H40" s="27">
        <v>1</v>
      </c>
      <c r="I40" s="27">
        <v>1</v>
      </c>
      <c r="J40" s="117" t="s">
        <v>62</v>
      </c>
      <c r="K40" s="118"/>
    </row>
    <row r="41" spans="2:11" ht="22.5" customHeight="1" thickTop="1" thickBot="1">
      <c r="B41" s="63"/>
      <c r="C41" s="66"/>
      <c r="D41" s="33"/>
      <c r="E41" s="33"/>
      <c r="F41" s="35" t="s">
        <v>40</v>
      </c>
      <c r="G41" s="37">
        <f>SUM(G33:G40)</f>
        <v>8</v>
      </c>
      <c r="H41" s="34">
        <f>SUM(H33:H40)</f>
        <v>8</v>
      </c>
      <c r="I41" s="34">
        <f>SUM(I33:I40)</f>
        <v>8</v>
      </c>
      <c r="J41" s="94"/>
      <c r="K41" s="95"/>
    </row>
    <row r="42" spans="2:11" ht="20.25" thickBot="1">
      <c r="B42" s="31"/>
      <c r="C42" s="30"/>
      <c r="D42" s="32"/>
      <c r="E42" s="29"/>
      <c r="F42" s="38" t="s">
        <v>41</v>
      </c>
      <c r="G42" s="39">
        <f>G29-G41</f>
        <v>12</v>
      </c>
      <c r="H42" s="39">
        <f t="shared" ref="H42" si="1">H29-H41</f>
        <v>12</v>
      </c>
      <c r="I42" s="39">
        <f t="shared" ref="I42" si="2">I29-I41</f>
        <v>22</v>
      </c>
      <c r="J42" s="92"/>
      <c r="K42" s="93"/>
    </row>
    <row r="43" spans="2:11" ht="15.6" customHeight="1" thickBot="1"/>
    <row r="44" spans="2:11" ht="13.5" customHeight="1">
      <c r="B44" s="83" t="s">
        <v>11</v>
      </c>
      <c r="C44" s="67" t="s">
        <v>10</v>
      </c>
      <c r="D44" s="67" t="s">
        <v>31</v>
      </c>
      <c r="E44" s="70" t="s">
        <v>18</v>
      </c>
      <c r="F44" s="67" t="s">
        <v>19</v>
      </c>
      <c r="G44" s="73" t="s">
        <v>1</v>
      </c>
      <c r="H44" s="76" t="s">
        <v>2</v>
      </c>
      <c r="I44" s="76" t="s">
        <v>3</v>
      </c>
      <c r="J44" s="100" t="s">
        <v>4</v>
      </c>
      <c r="K44" s="101"/>
    </row>
    <row r="45" spans="2:11" ht="13.5" customHeight="1">
      <c r="B45" s="84"/>
      <c r="C45" s="68"/>
      <c r="D45" s="68"/>
      <c r="E45" s="71"/>
      <c r="F45" s="68"/>
      <c r="G45" s="74"/>
      <c r="H45" s="77"/>
      <c r="I45" s="77"/>
      <c r="J45" s="102"/>
      <c r="K45" s="103"/>
    </row>
    <row r="46" spans="2:11" ht="13.5" customHeight="1">
      <c r="B46" s="84"/>
      <c r="C46" s="68"/>
      <c r="D46" s="68"/>
      <c r="E46" s="71"/>
      <c r="F46" s="68"/>
      <c r="G46" s="74"/>
      <c r="H46" s="77"/>
      <c r="I46" s="77"/>
      <c r="J46" s="104"/>
      <c r="K46" s="105"/>
    </row>
    <row r="47" spans="2:11" ht="26.1" customHeight="1">
      <c r="B47" s="84"/>
      <c r="C47" s="78"/>
      <c r="D47" s="20" t="s">
        <v>29</v>
      </c>
      <c r="E47" s="20" t="s">
        <v>29</v>
      </c>
      <c r="F47" s="11" t="s">
        <v>5</v>
      </c>
      <c r="G47" s="16"/>
      <c r="H47" s="17"/>
      <c r="I47" s="15">
        <v>10</v>
      </c>
      <c r="J47" s="115"/>
      <c r="K47" s="116"/>
    </row>
    <row r="48" spans="2:11" ht="26.1" customHeight="1">
      <c r="B48" s="84"/>
      <c r="C48" s="65"/>
      <c r="D48" s="78" t="s">
        <v>30</v>
      </c>
      <c r="E48" s="20" t="s">
        <v>33</v>
      </c>
      <c r="F48" s="11" t="s">
        <v>6</v>
      </c>
      <c r="G48" s="42">
        <v>10</v>
      </c>
      <c r="H48" s="15">
        <v>10</v>
      </c>
      <c r="I48" s="15">
        <v>10</v>
      </c>
      <c r="J48" s="115"/>
      <c r="K48" s="116"/>
    </row>
    <row r="49" spans="1:11" ht="26.1" customHeight="1" thickBot="1">
      <c r="B49" s="84"/>
      <c r="C49" s="65"/>
      <c r="D49" s="79"/>
      <c r="E49" s="22" t="s">
        <v>32</v>
      </c>
      <c r="F49" s="23" t="s">
        <v>7</v>
      </c>
      <c r="G49" s="44">
        <v>10</v>
      </c>
      <c r="H49" s="18">
        <v>10</v>
      </c>
      <c r="I49" s="18">
        <v>10</v>
      </c>
      <c r="J49" s="113"/>
      <c r="K49" s="114"/>
    </row>
    <row r="50" spans="1:11" ht="20.25" thickTop="1" thickBot="1">
      <c r="B50" s="85"/>
      <c r="C50" s="66"/>
      <c r="D50" s="80" t="s">
        <v>42</v>
      </c>
      <c r="E50" s="81"/>
      <c r="F50" s="82"/>
      <c r="G50" s="36">
        <f>SUM(G48:G49)</f>
        <v>20</v>
      </c>
      <c r="H50" s="36">
        <f>SUM(H48:H49)</f>
        <v>20</v>
      </c>
      <c r="I50" s="28">
        <f>SUM(I47:I49)</f>
        <v>30</v>
      </c>
      <c r="J50" s="111"/>
      <c r="K50" s="112"/>
    </row>
    <row r="51" spans="1:11" ht="14.25" customHeight="1">
      <c r="B51" s="61" t="s">
        <v>14</v>
      </c>
      <c r="C51" s="64"/>
      <c r="D51" s="67" t="s">
        <v>31</v>
      </c>
      <c r="E51" s="70" t="s">
        <v>18</v>
      </c>
      <c r="F51" s="67" t="s">
        <v>19</v>
      </c>
      <c r="G51" s="73" t="s">
        <v>1</v>
      </c>
      <c r="H51" s="76" t="s">
        <v>2</v>
      </c>
      <c r="I51" s="76" t="s">
        <v>3</v>
      </c>
      <c r="J51" s="100" t="s">
        <v>4</v>
      </c>
      <c r="K51" s="101"/>
    </row>
    <row r="52" spans="1:11" ht="14.25" customHeight="1">
      <c r="B52" s="62"/>
      <c r="C52" s="65"/>
      <c r="D52" s="68"/>
      <c r="E52" s="71"/>
      <c r="F52" s="68"/>
      <c r="G52" s="74"/>
      <c r="H52" s="77"/>
      <c r="I52" s="77"/>
      <c r="J52" s="102"/>
      <c r="K52" s="103"/>
    </row>
    <row r="53" spans="1:11" ht="14.25" customHeight="1" thickBot="1">
      <c r="B53" s="62"/>
      <c r="C53" s="65"/>
      <c r="D53" s="69"/>
      <c r="E53" s="72"/>
      <c r="F53" s="69"/>
      <c r="G53" s="75"/>
      <c r="H53" s="86"/>
      <c r="I53" s="86"/>
      <c r="J53" s="104"/>
      <c r="K53" s="105"/>
    </row>
    <row r="54" spans="1:11" s="6" customFormat="1" ht="15" customHeight="1">
      <c r="B54" s="62"/>
      <c r="C54" s="65"/>
      <c r="D54" s="90" t="s">
        <v>57</v>
      </c>
      <c r="E54" s="54" t="s">
        <v>53</v>
      </c>
      <c r="F54" s="53" t="s">
        <v>55</v>
      </c>
      <c r="G54" s="40">
        <v>1</v>
      </c>
      <c r="H54" s="14">
        <v>1</v>
      </c>
      <c r="I54" s="14">
        <v>1</v>
      </c>
      <c r="J54" s="109" t="s">
        <v>60</v>
      </c>
      <c r="K54" s="106">
        <f>(I55/I54)*100</f>
        <v>100</v>
      </c>
    </row>
    <row r="55" spans="1:11" s="6" customFormat="1" ht="15" customHeight="1" thickBot="1">
      <c r="B55" s="62"/>
      <c r="C55" s="65"/>
      <c r="D55" s="91"/>
      <c r="E55" s="54" t="s">
        <v>54</v>
      </c>
      <c r="F55" s="53" t="s">
        <v>56</v>
      </c>
      <c r="G55" s="40">
        <v>1</v>
      </c>
      <c r="H55" s="14">
        <v>1</v>
      </c>
      <c r="I55" s="14">
        <v>1</v>
      </c>
      <c r="J55" s="110"/>
      <c r="K55" s="107"/>
    </row>
    <row r="56" spans="1:11" ht="23.1" customHeight="1">
      <c r="B56" s="62"/>
      <c r="C56" s="65"/>
      <c r="D56" s="87" t="s">
        <v>15</v>
      </c>
      <c r="E56" s="12" t="s">
        <v>34</v>
      </c>
      <c r="F56" s="13" t="s">
        <v>17</v>
      </c>
      <c r="G56" s="40">
        <v>1</v>
      </c>
      <c r="H56" s="14">
        <v>1</v>
      </c>
      <c r="I56" s="14">
        <v>1</v>
      </c>
      <c r="J56" s="98"/>
      <c r="K56" s="99"/>
    </row>
    <row r="57" spans="1:11" ht="23.1" customHeight="1">
      <c r="B57" s="62"/>
      <c r="C57" s="65"/>
      <c r="D57" s="88"/>
      <c r="E57" s="8" t="s">
        <v>35</v>
      </c>
      <c r="F57" s="9" t="s">
        <v>27</v>
      </c>
      <c r="G57" s="41">
        <v>1</v>
      </c>
      <c r="H57" s="10">
        <v>1</v>
      </c>
      <c r="I57" s="10">
        <v>1</v>
      </c>
      <c r="J57" s="98"/>
      <c r="K57" s="99"/>
    </row>
    <row r="58" spans="1:11" ht="23.1" customHeight="1">
      <c r="B58" s="62"/>
      <c r="C58" s="65"/>
      <c r="D58" s="89" t="s">
        <v>22</v>
      </c>
      <c r="E58" s="21" t="s">
        <v>9</v>
      </c>
      <c r="F58" s="11" t="s">
        <v>20</v>
      </c>
      <c r="G58" s="42">
        <v>1</v>
      </c>
      <c r="H58" s="10">
        <v>1</v>
      </c>
      <c r="I58" s="10">
        <v>1</v>
      </c>
      <c r="J58" s="98"/>
      <c r="K58" s="99"/>
    </row>
    <row r="59" spans="1:11" ht="23.1" customHeight="1">
      <c r="B59" s="62"/>
      <c r="C59" s="65"/>
      <c r="D59" s="89"/>
      <c r="E59" s="21" t="s">
        <v>21</v>
      </c>
      <c r="F59" s="11" t="s">
        <v>26</v>
      </c>
      <c r="G59" s="42">
        <v>1</v>
      </c>
      <c r="H59" s="10">
        <v>1</v>
      </c>
      <c r="I59" s="10">
        <v>1</v>
      </c>
      <c r="J59" s="98"/>
      <c r="K59" s="99"/>
    </row>
    <row r="60" spans="1:11" ht="23.1" customHeight="1">
      <c r="B60" s="62"/>
      <c r="C60" s="65"/>
      <c r="D60" s="89"/>
      <c r="E60" s="8" t="s">
        <v>16</v>
      </c>
      <c r="F60" s="9" t="s">
        <v>28</v>
      </c>
      <c r="G60" s="42">
        <v>1</v>
      </c>
      <c r="H60" s="10">
        <v>1</v>
      </c>
      <c r="I60" s="10">
        <v>1</v>
      </c>
      <c r="J60" s="98"/>
      <c r="K60" s="99"/>
    </row>
    <row r="61" spans="1:11" ht="23.1" customHeight="1" thickBot="1">
      <c r="B61" s="62"/>
      <c r="C61" s="65"/>
      <c r="D61" s="24" t="s">
        <v>23</v>
      </c>
      <c r="E61" s="25" t="s">
        <v>24</v>
      </c>
      <c r="F61" s="26" t="s">
        <v>25</v>
      </c>
      <c r="G61" s="43">
        <v>1</v>
      </c>
      <c r="H61" s="27">
        <v>1</v>
      </c>
      <c r="I61" s="27">
        <v>1</v>
      </c>
      <c r="J61" s="96" t="s">
        <v>61</v>
      </c>
      <c r="K61" s="97"/>
    </row>
    <row r="62" spans="1:11" ht="23.45" customHeight="1" thickTop="1" thickBot="1">
      <c r="B62" s="63"/>
      <c r="C62" s="66"/>
      <c r="D62" s="33"/>
      <c r="E62" s="33"/>
      <c r="F62" s="35" t="s">
        <v>43</v>
      </c>
      <c r="G62" s="37">
        <f>SUM(G54:G61)</f>
        <v>8</v>
      </c>
      <c r="H62" s="34">
        <f>SUM(H54:H61)</f>
        <v>8</v>
      </c>
      <c r="I62" s="34">
        <f>SUM(I54:I61)</f>
        <v>8</v>
      </c>
      <c r="J62" s="94"/>
      <c r="K62" s="95"/>
    </row>
    <row r="63" spans="1:11" ht="20.25" thickBot="1">
      <c r="B63" s="31"/>
      <c r="C63" s="30"/>
      <c r="D63" s="32"/>
      <c r="E63" s="29"/>
      <c r="F63" s="38" t="s">
        <v>44</v>
      </c>
      <c r="G63" s="39">
        <f>G50-G62</f>
        <v>12</v>
      </c>
      <c r="H63" s="39">
        <f t="shared" ref="H63" si="3">H50-H62</f>
        <v>12</v>
      </c>
      <c r="I63" s="39">
        <f t="shared" ref="I63" si="4">I50-I62</f>
        <v>22</v>
      </c>
      <c r="J63" s="92"/>
      <c r="K63" s="93"/>
    </row>
    <row r="64" spans="1:11" ht="20.25" customHeight="1" thickBot="1">
      <c r="A64" s="6"/>
      <c r="B64" s="6"/>
      <c r="C64" s="6"/>
      <c r="D64" s="6"/>
      <c r="E64" s="7"/>
      <c r="F64" s="56"/>
      <c r="G64" s="56"/>
      <c r="H64" s="56"/>
      <c r="I64" s="57" t="s">
        <v>0</v>
      </c>
      <c r="J64" s="57"/>
      <c r="K64" s="57"/>
    </row>
    <row r="65" spans="2:11" ht="14.1" customHeight="1">
      <c r="B65" s="83" t="s">
        <v>11</v>
      </c>
      <c r="C65" s="67" t="s">
        <v>10</v>
      </c>
      <c r="D65" s="67" t="s">
        <v>31</v>
      </c>
      <c r="E65" s="70" t="s">
        <v>18</v>
      </c>
      <c r="F65" s="67" t="s">
        <v>19</v>
      </c>
      <c r="G65" s="73" t="s">
        <v>1</v>
      </c>
      <c r="H65" s="76" t="s">
        <v>2</v>
      </c>
      <c r="I65" s="76" t="s">
        <v>3</v>
      </c>
      <c r="J65" s="100" t="s">
        <v>4</v>
      </c>
      <c r="K65" s="101"/>
    </row>
    <row r="66" spans="2:11" ht="14.1" customHeight="1">
      <c r="B66" s="84"/>
      <c r="C66" s="68"/>
      <c r="D66" s="68"/>
      <c r="E66" s="71"/>
      <c r="F66" s="68"/>
      <c r="G66" s="74"/>
      <c r="H66" s="77"/>
      <c r="I66" s="77"/>
      <c r="J66" s="102"/>
      <c r="K66" s="103"/>
    </row>
    <row r="67" spans="2:11" ht="13.5" customHeight="1">
      <c r="B67" s="84"/>
      <c r="C67" s="68"/>
      <c r="D67" s="68"/>
      <c r="E67" s="71"/>
      <c r="F67" s="68"/>
      <c r="G67" s="74"/>
      <c r="H67" s="77"/>
      <c r="I67" s="77"/>
      <c r="J67" s="104"/>
      <c r="K67" s="105"/>
    </row>
    <row r="68" spans="2:11" ht="24.6" customHeight="1">
      <c r="B68" s="84"/>
      <c r="C68" s="78"/>
      <c r="D68" s="20" t="s">
        <v>29</v>
      </c>
      <c r="E68" s="20" t="s">
        <v>29</v>
      </c>
      <c r="F68" s="11" t="s">
        <v>5</v>
      </c>
      <c r="G68" s="16"/>
      <c r="H68" s="17"/>
      <c r="I68" s="15">
        <v>10</v>
      </c>
      <c r="J68" s="115"/>
      <c r="K68" s="116"/>
    </row>
    <row r="69" spans="2:11" ht="24.6" customHeight="1">
      <c r="B69" s="84"/>
      <c r="C69" s="65"/>
      <c r="D69" s="78" t="s">
        <v>30</v>
      </c>
      <c r="E69" s="20" t="s">
        <v>33</v>
      </c>
      <c r="F69" s="11" t="s">
        <v>6</v>
      </c>
      <c r="G69" s="42">
        <v>10</v>
      </c>
      <c r="H69" s="15">
        <v>10</v>
      </c>
      <c r="I69" s="15">
        <v>10</v>
      </c>
      <c r="J69" s="115"/>
      <c r="K69" s="116"/>
    </row>
    <row r="70" spans="2:11" ht="24.6" customHeight="1" thickBot="1">
      <c r="B70" s="84"/>
      <c r="C70" s="65"/>
      <c r="D70" s="79"/>
      <c r="E70" s="22" t="s">
        <v>32</v>
      </c>
      <c r="F70" s="23" t="s">
        <v>7</v>
      </c>
      <c r="G70" s="44">
        <v>10</v>
      </c>
      <c r="H70" s="18">
        <v>10</v>
      </c>
      <c r="I70" s="18">
        <v>10</v>
      </c>
      <c r="J70" s="113"/>
      <c r="K70" s="114"/>
    </row>
    <row r="71" spans="2:11" ht="20.25" thickTop="1" thickBot="1">
      <c r="B71" s="85"/>
      <c r="C71" s="66"/>
      <c r="D71" s="80" t="s">
        <v>45</v>
      </c>
      <c r="E71" s="81"/>
      <c r="F71" s="82"/>
      <c r="G71" s="36">
        <f>SUM(G69:G70)</f>
        <v>20</v>
      </c>
      <c r="H71" s="36">
        <f>SUM(H69:H70)</f>
        <v>20</v>
      </c>
      <c r="I71" s="28">
        <f>SUM(I68:I70)</f>
        <v>30</v>
      </c>
      <c r="J71" s="111"/>
      <c r="K71" s="112"/>
    </row>
    <row r="72" spans="2:11" ht="14.45" customHeight="1">
      <c r="B72" s="61" t="s">
        <v>14</v>
      </c>
      <c r="C72" s="64"/>
      <c r="D72" s="67" t="s">
        <v>31</v>
      </c>
      <c r="E72" s="70" t="s">
        <v>18</v>
      </c>
      <c r="F72" s="67" t="s">
        <v>19</v>
      </c>
      <c r="G72" s="73" t="s">
        <v>1</v>
      </c>
      <c r="H72" s="76" t="s">
        <v>2</v>
      </c>
      <c r="I72" s="76" t="s">
        <v>3</v>
      </c>
      <c r="J72" s="100" t="s">
        <v>4</v>
      </c>
      <c r="K72" s="101"/>
    </row>
    <row r="73" spans="2:11" ht="14.45" customHeight="1">
      <c r="B73" s="62"/>
      <c r="C73" s="65"/>
      <c r="D73" s="68"/>
      <c r="E73" s="71"/>
      <c r="F73" s="68"/>
      <c r="G73" s="74"/>
      <c r="H73" s="77"/>
      <c r="I73" s="77"/>
      <c r="J73" s="102"/>
      <c r="K73" s="103"/>
    </row>
    <row r="74" spans="2:11" ht="14.45" customHeight="1" thickBot="1">
      <c r="B74" s="62"/>
      <c r="C74" s="65"/>
      <c r="D74" s="69"/>
      <c r="E74" s="72"/>
      <c r="F74" s="69"/>
      <c r="G74" s="75"/>
      <c r="H74" s="86"/>
      <c r="I74" s="86"/>
      <c r="J74" s="104"/>
      <c r="K74" s="105"/>
    </row>
    <row r="75" spans="2:11" s="6" customFormat="1" ht="15" customHeight="1">
      <c r="B75" s="62"/>
      <c r="C75" s="65"/>
      <c r="D75" s="90" t="s">
        <v>57</v>
      </c>
      <c r="E75" s="54" t="s">
        <v>53</v>
      </c>
      <c r="F75" s="53" t="s">
        <v>55</v>
      </c>
      <c r="G75" s="40">
        <v>1</v>
      </c>
      <c r="H75" s="14">
        <v>1</v>
      </c>
      <c r="I75" s="14">
        <v>1</v>
      </c>
      <c r="J75" s="109" t="s">
        <v>60</v>
      </c>
      <c r="K75" s="106">
        <f>(I76/I75)*100</f>
        <v>100</v>
      </c>
    </row>
    <row r="76" spans="2:11" s="6" customFormat="1" ht="15" customHeight="1" thickBot="1">
      <c r="B76" s="62"/>
      <c r="C76" s="65"/>
      <c r="D76" s="91"/>
      <c r="E76" s="54" t="s">
        <v>54</v>
      </c>
      <c r="F76" s="53" t="s">
        <v>56</v>
      </c>
      <c r="G76" s="40">
        <v>1</v>
      </c>
      <c r="H76" s="14">
        <v>1</v>
      </c>
      <c r="I76" s="14">
        <v>1</v>
      </c>
      <c r="J76" s="110"/>
      <c r="K76" s="107"/>
    </row>
    <row r="77" spans="2:11" ht="26.45" customHeight="1">
      <c r="B77" s="62"/>
      <c r="C77" s="65"/>
      <c r="D77" s="87" t="s">
        <v>15</v>
      </c>
      <c r="E77" s="12" t="s">
        <v>34</v>
      </c>
      <c r="F77" s="13" t="s">
        <v>17</v>
      </c>
      <c r="G77" s="40">
        <v>1</v>
      </c>
      <c r="H77" s="14">
        <v>1</v>
      </c>
      <c r="I77" s="14">
        <v>1</v>
      </c>
      <c r="J77" s="98"/>
      <c r="K77" s="99"/>
    </row>
    <row r="78" spans="2:11" ht="26.45" customHeight="1">
      <c r="B78" s="62"/>
      <c r="C78" s="65"/>
      <c r="D78" s="88"/>
      <c r="E78" s="8" t="s">
        <v>35</v>
      </c>
      <c r="F78" s="9" t="s">
        <v>27</v>
      </c>
      <c r="G78" s="41">
        <v>1</v>
      </c>
      <c r="H78" s="10">
        <v>1</v>
      </c>
      <c r="I78" s="10">
        <v>1</v>
      </c>
      <c r="J78" s="98"/>
      <c r="K78" s="99"/>
    </row>
    <row r="79" spans="2:11" ht="26.45" customHeight="1">
      <c r="B79" s="62"/>
      <c r="C79" s="65"/>
      <c r="D79" s="89" t="s">
        <v>22</v>
      </c>
      <c r="E79" s="21" t="s">
        <v>9</v>
      </c>
      <c r="F79" s="11" t="s">
        <v>20</v>
      </c>
      <c r="G79" s="42">
        <v>1</v>
      </c>
      <c r="H79" s="10">
        <v>1</v>
      </c>
      <c r="I79" s="10">
        <v>1</v>
      </c>
      <c r="J79" s="98"/>
      <c r="K79" s="99"/>
    </row>
    <row r="80" spans="2:11" ht="26.45" customHeight="1">
      <c r="B80" s="62"/>
      <c r="C80" s="65"/>
      <c r="D80" s="89"/>
      <c r="E80" s="21" t="s">
        <v>21</v>
      </c>
      <c r="F80" s="11" t="s">
        <v>26</v>
      </c>
      <c r="G80" s="42">
        <v>1</v>
      </c>
      <c r="H80" s="10">
        <v>1</v>
      </c>
      <c r="I80" s="10">
        <v>1</v>
      </c>
      <c r="J80" s="98"/>
      <c r="K80" s="99"/>
    </row>
    <row r="81" spans="2:11" ht="26.45" customHeight="1">
      <c r="B81" s="62"/>
      <c r="C81" s="65"/>
      <c r="D81" s="89"/>
      <c r="E81" s="8" t="s">
        <v>16</v>
      </c>
      <c r="F81" s="9" t="s">
        <v>28</v>
      </c>
      <c r="G81" s="42">
        <v>1</v>
      </c>
      <c r="H81" s="10">
        <v>1</v>
      </c>
      <c r="I81" s="10">
        <v>1</v>
      </c>
      <c r="J81" s="98"/>
      <c r="K81" s="99"/>
    </row>
    <row r="82" spans="2:11" ht="26.45" customHeight="1" thickBot="1">
      <c r="B82" s="62"/>
      <c r="C82" s="65"/>
      <c r="D82" s="24" t="s">
        <v>23</v>
      </c>
      <c r="E82" s="25" t="s">
        <v>24</v>
      </c>
      <c r="F82" s="26" t="s">
        <v>25</v>
      </c>
      <c r="G82" s="43">
        <v>1</v>
      </c>
      <c r="H82" s="27">
        <v>1</v>
      </c>
      <c r="I82" s="27">
        <v>1</v>
      </c>
      <c r="J82" s="96" t="s">
        <v>61</v>
      </c>
      <c r="K82" s="97"/>
    </row>
    <row r="83" spans="2:11" ht="26.45" customHeight="1" thickTop="1" thickBot="1">
      <c r="B83" s="63"/>
      <c r="C83" s="66"/>
      <c r="D83" s="33"/>
      <c r="E83" s="33"/>
      <c r="F83" s="35" t="s">
        <v>46</v>
      </c>
      <c r="G83" s="37">
        <f>SUM(G75:G82)</f>
        <v>8</v>
      </c>
      <c r="H83" s="34">
        <f>SUM(H75:H82)</f>
        <v>8</v>
      </c>
      <c r="I83" s="34">
        <f>SUM(I75:I82)</f>
        <v>8</v>
      </c>
      <c r="J83" s="94"/>
      <c r="K83" s="95"/>
    </row>
    <row r="84" spans="2:11" ht="20.25" thickBot="1">
      <c r="B84" s="31"/>
      <c r="C84" s="30"/>
      <c r="D84" s="32"/>
      <c r="E84" s="29"/>
      <c r="F84" s="38" t="s">
        <v>47</v>
      </c>
      <c r="G84" s="39">
        <f>G71-G83</f>
        <v>12</v>
      </c>
      <c r="H84" s="39">
        <f t="shared" ref="H84" si="5">H71-H83</f>
        <v>12</v>
      </c>
      <c r="I84" s="39">
        <f t="shared" ref="I84" si="6">I71-I83</f>
        <v>22</v>
      </c>
      <c r="J84" s="92"/>
      <c r="K84" s="93"/>
    </row>
    <row r="85" spans="2:11" ht="20.25" thickBot="1"/>
    <row r="86" spans="2:11" ht="14.45" customHeight="1">
      <c r="B86" s="83" t="s">
        <v>11</v>
      </c>
      <c r="C86" s="67" t="s">
        <v>10</v>
      </c>
      <c r="D86" s="67" t="s">
        <v>31</v>
      </c>
      <c r="E86" s="70" t="s">
        <v>18</v>
      </c>
      <c r="F86" s="67" t="s">
        <v>19</v>
      </c>
      <c r="G86" s="73" t="s">
        <v>1</v>
      </c>
      <c r="H86" s="76" t="s">
        <v>2</v>
      </c>
      <c r="I86" s="76" t="s">
        <v>3</v>
      </c>
      <c r="J86" s="100" t="s">
        <v>4</v>
      </c>
      <c r="K86" s="101"/>
    </row>
    <row r="87" spans="2:11" ht="14.45" customHeight="1">
      <c r="B87" s="84"/>
      <c r="C87" s="68"/>
      <c r="D87" s="68"/>
      <c r="E87" s="71"/>
      <c r="F87" s="68"/>
      <c r="G87" s="74"/>
      <c r="H87" s="77"/>
      <c r="I87" s="77"/>
      <c r="J87" s="102"/>
      <c r="K87" s="103"/>
    </row>
    <row r="88" spans="2:11" ht="14.45" customHeight="1">
      <c r="B88" s="84"/>
      <c r="C88" s="68"/>
      <c r="D88" s="68"/>
      <c r="E88" s="71"/>
      <c r="F88" s="68"/>
      <c r="G88" s="74"/>
      <c r="H88" s="77"/>
      <c r="I88" s="77"/>
      <c r="J88" s="104"/>
      <c r="K88" s="105"/>
    </row>
    <row r="89" spans="2:11" ht="23.45" customHeight="1">
      <c r="B89" s="84"/>
      <c r="C89" s="78"/>
      <c r="D89" s="20" t="s">
        <v>29</v>
      </c>
      <c r="E89" s="20" t="s">
        <v>29</v>
      </c>
      <c r="F89" s="11" t="s">
        <v>5</v>
      </c>
      <c r="G89" s="16"/>
      <c r="H89" s="17"/>
      <c r="I89" s="15">
        <v>10</v>
      </c>
      <c r="J89" s="115"/>
      <c r="K89" s="116"/>
    </row>
    <row r="90" spans="2:11" ht="23.45" customHeight="1">
      <c r="B90" s="84"/>
      <c r="C90" s="65"/>
      <c r="D90" s="78" t="s">
        <v>30</v>
      </c>
      <c r="E90" s="20" t="s">
        <v>33</v>
      </c>
      <c r="F90" s="11" t="s">
        <v>6</v>
      </c>
      <c r="G90" s="42">
        <v>10</v>
      </c>
      <c r="H90" s="15">
        <v>10</v>
      </c>
      <c r="I90" s="15">
        <v>10</v>
      </c>
      <c r="J90" s="115"/>
      <c r="K90" s="116"/>
    </row>
    <row r="91" spans="2:11" ht="23.45" customHeight="1" thickBot="1">
      <c r="B91" s="84"/>
      <c r="C91" s="65"/>
      <c r="D91" s="79"/>
      <c r="E91" s="22" t="s">
        <v>32</v>
      </c>
      <c r="F91" s="23" t="s">
        <v>7</v>
      </c>
      <c r="G91" s="44">
        <v>10</v>
      </c>
      <c r="H91" s="18">
        <v>10</v>
      </c>
      <c r="I91" s="18">
        <v>10</v>
      </c>
      <c r="J91" s="113"/>
      <c r="K91" s="114"/>
    </row>
    <row r="92" spans="2:11" ht="20.25" thickTop="1" thickBot="1">
      <c r="B92" s="85"/>
      <c r="C92" s="66"/>
      <c r="D92" s="80" t="s">
        <v>48</v>
      </c>
      <c r="E92" s="81"/>
      <c r="F92" s="82"/>
      <c r="G92" s="36">
        <f>SUM(G90:G91)</f>
        <v>20</v>
      </c>
      <c r="H92" s="36">
        <f>SUM(H90:H91)</f>
        <v>20</v>
      </c>
      <c r="I92" s="28">
        <f>SUM(I89:I91)</f>
        <v>30</v>
      </c>
      <c r="J92" s="111"/>
      <c r="K92" s="112"/>
    </row>
    <row r="93" spans="2:11" ht="14.25" customHeight="1">
      <c r="B93" s="61" t="s">
        <v>14</v>
      </c>
      <c r="C93" s="64"/>
      <c r="D93" s="67" t="s">
        <v>31</v>
      </c>
      <c r="E93" s="70" t="s">
        <v>18</v>
      </c>
      <c r="F93" s="67" t="s">
        <v>19</v>
      </c>
      <c r="G93" s="73" t="s">
        <v>1</v>
      </c>
      <c r="H93" s="76" t="s">
        <v>2</v>
      </c>
      <c r="I93" s="76" t="s">
        <v>3</v>
      </c>
      <c r="J93" s="100" t="s">
        <v>4</v>
      </c>
      <c r="K93" s="101"/>
    </row>
    <row r="94" spans="2:11" ht="14.25" customHeight="1">
      <c r="B94" s="62"/>
      <c r="C94" s="65"/>
      <c r="D94" s="68"/>
      <c r="E94" s="71"/>
      <c r="F94" s="68"/>
      <c r="G94" s="74"/>
      <c r="H94" s="77"/>
      <c r="I94" s="77"/>
      <c r="J94" s="102"/>
      <c r="K94" s="103"/>
    </row>
    <row r="95" spans="2:11" ht="14.25" customHeight="1" thickBot="1">
      <c r="B95" s="62"/>
      <c r="C95" s="65"/>
      <c r="D95" s="69"/>
      <c r="E95" s="72"/>
      <c r="F95" s="69"/>
      <c r="G95" s="75"/>
      <c r="H95" s="86"/>
      <c r="I95" s="86"/>
      <c r="J95" s="104"/>
      <c r="K95" s="105"/>
    </row>
    <row r="96" spans="2:11" s="6" customFormat="1" ht="15" customHeight="1">
      <c r="B96" s="62"/>
      <c r="C96" s="65"/>
      <c r="D96" s="90" t="s">
        <v>57</v>
      </c>
      <c r="E96" s="54" t="s">
        <v>53</v>
      </c>
      <c r="F96" s="53" t="s">
        <v>55</v>
      </c>
      <c r="G96" s="40">
        <v>1</v>
      </c>
      <c r="H96" s="14">
        <v>1</v>
      </c>
      <c r="I96" s="14">
        <v>1</v>
      </c>
      <c r="J96" s="109" t="s">
        <v>60</v>
      </c>
      <c r="K96" s="106">
        <f>(I97/I96)*100</f>
        <v>100</v>
      </c>
    </row>
    <row r="97" spans="2:11" s="6" customFormat="1" ht="15" customHeight="1" thickBot="1">
      <c r="B97" s="62"/>
      <c r="C97" s="65"/>
      <c r="D97" s="91"/>
      <c r="E97" s="54" t="s">
        <v>54</v>
      </c>
      <c r="F97" s="53" t="s">
        <v>56</v>
      </c>
      <c r="G97" s="40">
        <v>1</v>
      </c>
      <c r="H97" s="14">
        <v>1</v>
      </c>
      <c r="I97" s="14">
        <v>1</v>
      </c>
      <c r="J97" s="110"/>
      <c r="K97" s="107"/>
    </row>
    <row r="98" spans="2:11" ht="23.45" customHeight="1">
      <c r="B98" s="62"/>
      <c r="C98" s="65"/>
      <c r="D98" s="87" t="s">
        <v>15</v>
      </c>
      <c r="E98" s="12" t="s">
        <v>34</v>
      </c>
      <c r="F98" s="13" t="s">
        <v>17</v>
      </c>
      <c r="G98" s="40">
        <v>1</v>
      </c>
      <c r="H98" s="14">
        <v>1</v>
      </c>
      <c r="I98" s="14">
        <v>1</v>
      </c>
      <c r="J98" s="98"/>
      <c r="K98" s="99"/>
    </row>
    <row r="99" spans="2:11" ht="23.45" customHeight="1">
      <c r="B99" s="62"/>
      <c r="C99" s="65"/>
      <c r="D99" s="88"/>
      <c r="E99" s="8" t="s">
        <v>35</v>
      </c>
      <c r="F99" s="9" t="s">
        <v>27</v>
      </c>
      <c r="G99" s="41">
        <v>1</v>
      </c>
      <c r="H99" s="10">
        <v>1</v>
      </c>
      <c r="I99" s="10">
        <v>1</v>
      </c>
      <c r="J99" s="98"/>
      <c r="K99" s="99"/>
    </row>
    <row r="100" spans="2:11" ht="23.45" customHeight="1">
      <c r="B100" s="62"/>
      <c r="C100" s="65"/>
      <c r="D100" s="89" t="s">
        <v>22</v>
      </c>
      <c r="E100" s="21" t="s">
        <v>9</v>
      </c>
      <c r="F100" s="11" t="s">
        <v>20</v>
      </c>
      <c r="G100" s="42">
        <v>1</v>
      </c>
      <c r="H100" s="10">
        <v>1</v>
      </c>
      <c r="I100" s="10">
        <v>1</v>
      </c>
      <c r="J100" s="98"/>
      <c r="K100" s="99"/>
    </row>
    <row r="101" spans="2:11" ht="23.45" customHeight="1">
      <c r="B101" s="62"/>
      <c r="C101" s="65"/>
      <c r="D101" s="89"/>
      <c r="E101" s="21" t="s">
        <v>21</v>
      </c>
      <c r="F101" s="11" t="s">
        <v>26</v>
      </c>
      <c r="G101" s="42">
        <v>1</v>
      </c>
      <c r="H101" s="10">
        <v>1</v>
      </c>
      <c r="I101" s="10">
        <v>1</v>
      </c>
      <c r="J101" s="98"/>
      <c r="K101" s="99"/>
    </row>
    <row r="102" spans="2:11" ht="23.45" customHeight="1">
      <c r="B102" s="62"/>
      <c r="C102" s="65"/>
      <c r="D102" s="89"/>
      <c r="E102" s="8" t="s">
        <v>16</v>
      </c>
      <c r="F102" s="9" t="s">
        <v>28</v>
      </c>
      <c r="G102" s="42">
        <v>1</v>
      </c>
      <c r="H102" s="10">
        <v>1</v>
      </c>
      <c r="I102" s="10">
        <v>1</v>
      </c>
      <c r="J102" s="98"/>
      <c r="K102" s="99"/>
    </row>
    <row r="103" spans="2:11" ht="23.45" customHeight="1" thickBot="1">
      <c r="B103" s="62"/>
      <c r="C103" s="65"/>
      <c r="D103" s="24" t="s">
        <v>23</v>
      </c>
      <c r="E103" s="25" t="s">
        <v>24</v>
      </c>
      <c r="F103" s="26" t="s">
        <v>25</v>
      </c>
      <c r="G103" s="43">
        <v>1</v>
      </c>
      <c r="H103" s="27">
        <v>1</v>
      </c>
      <c r="I103" s="27">
        <v>1</v>
      </c>
      <c r="J103" s="96" t="s">
        <v>61</v>
      </c>
      <c r="K103" s="97"/>
    </row>
    <row r="104" spans="2:11" ht="23.45" customHeight="1" thickTop="1" thickBot="1">
      <c r="B104" s="63"/>
      <c r="C104" s="66"/>
      <c r="D104" s="33"/>
      <c r="E104" s="33"/>
      <c r="F104" s="35" t="s">
        <v>49</v>
      </c>
      <c r="G104" s="37">
        <f>SUM(G96:G103)</f>
        <v>8</v>
      </c>
      <c r="H104" s="34">
        <f>SUM(H96:H103)</f>
        <v>8</v>
      </c>
      <c r="I104" s="34">
        <f>SUM(I96:I103)</f>
        <v>8</v>
      </c>
      <c r="J104" s="94"/>
      <c r="K104" s="95"/>
    </row>
    <row r="105" spans="2:11" ht="20.25" thickBot="1">
      <c r="B105" s="31"/>
      <c r="C105" s="30"/>
      <c r="D105" s="32"/>
      <c r="E105" s="29"/>
      <c r="F105" s="38" t="s">
        <v>50</v>
      </c>
      <c r="G105" s="39">
        <f>G92-G104</f>
        <v>12</v>
      </c>
      <c r="H105" s="39">
        <f>H92-H104</f>
        <v>12</v>
      </c>
      <c r="I105" s="39">
        <f>I92-I104</f>
        <v>22</v>
      </c>
      <c r="J105" s="92"/>
      <c r="K105" s="93"/>
    </row>
    <row r="106" spans="2:11" ht="14.45" customHeight="1" thickBot="1"/>
    <row r="107" spans="2:11" ht="14.25" customHeight="1">
      <c r="B107" s="83" t="s">
        <v>11</v>
      </c>
      <c r="C107" s="67" t="s">
        <v>10</v>
      </c>
      <c r="D107" s="67" t="s">
        <v>31</v>
      </c>
      <c r="E107" s="70" t="s">
        <v>18</v>
      </c>
      <c r="F107" s="67" t="s">
        <v>19</v>
      </c>
      <c r="G107" s="73" t="s">
        <v>1</v>
      </c>
      <c r="H107" s="76" t="s">
        <v>2</v>
      </c>
      <c r="I107" s="76" t="s">
        <v>3</v>
      </c>
      <c r="J107" s="100" t="s">
        <v>4</v>
      </c>
      <c r="K107" s="101"/>
    </row>
    <row r="108" spans="2:11" ht="14.25" customHeight="1">
      <c r="B108" s="84"/>
      <c r="C108" s="68"/>
      <c r="D108" s="68"/>
      <c r="E108" s="71"/>
      <c r="F108" s="68"/>
      <c r="G108" s="74"/>
      <c r="H108" s="77"/>
      <c r="I108" s="77"/>
      <c r="J108" s="102"/>
      <c r="K108" s="103"/>
    </row>
    <row r="109" spans="2:11" ht="14.25" customHeight="1">
      <c r="B109" s="84"/>
      <c r="C109" s="68"/>
      <c r="D109" s="68"/>
      <c r="E109" s="71"/>
      <c r="F109" s="68"/>
      <c r="G109" s="74"/>
      <c r="H109" s="77"/>
      <c r="I109" s="77"/>
      <c r="J109" s="104"/>
      <c r="K109" s="105"/>
    </row>
    <row r="110" spans="2:11" ht="18.75">
      <c r="B110" s="84"/>
      <c r="C110" s="78"/>
      <c r="D110" s="20" t="s">
        <v>29</v>
      </c>
      <c r="E110" s="20" t="s">
        <v>29</v>
      </c>
      <c r="F110" s="11" t="s">
        <v>5</v>
      </c>
      <c r="G110" s="16"/>
      <c r="H110" s="17"/>
      <c r="I110" s="15">
        <v>10</v>
      </c>
      <c r="J110" s="115"/>
      <c r="K110" s="116"/>
    </row>
    <row r="111" spans="2:11" ht="18.75">
      <c r="B111" s="84"/>
      <c r="C111" s="65"/>
      <c r="D111" s="78" t="s">
        <v>30</v>
      </c>
      <c r="E111" s="20" t="s">
        <v>33</v>
      </c>
      <c r="F111" s="11" t="s">
        <v>6</v>
      </c>
      <c r="G111" s="42">
        <v>10</v>
      </c>
      <c r="H111" s="15">
        <v>10</v>
      </c>
      <c r="I111" s="15">
        <v>10</v>
      </c>
      <c r="J111" s="115"/>
      <c r="K111" s="116"/>
    </row>
    <row r="112" spans="2:11" thickBot="1">
      <c r="B112" s="84"/>
      <c r="C112" s="65"/>
      <c r="D112" s="79"/>
      <c r="E112" s="22" t="s">
        <v>32</v>
      </c>
      <c r="F112" s="23" t="s">
        <v>7</v>
      </c>
      <c r="G112" s="44">
        <v>10</v>
      </c>
      <c r="H112" s="18">
        <v>10</v>
      </c>
      <c r="I112" s="18">
        <v>10</v>
      </c>
      <c r="J112" s="113"/>
      <c r="K112" s="114"/>
    </row>
    <row r="113" spans="2:11" ht="20.25" thickTop="1" thickBot="1">
      <c r="B113" s="85"/>
      <c r="C113" s="66"/>
      <c r="D113" s="80" t="s">
        <v>51</v>
      </c>
      <c r="E113" s="81"/>
      <c r="F113" s="82"/>
      <c r="G113" s="36">
        <f>SUM(G111:G112)</f>
        <v>20</v>
      </c>
      <c r="H113" s="36">
        <f>SUM(H111:H112)</f>
        <v>20</v>
      </c>
      <c r="I113" s="28">
        <f>SUM(I110:I112)</f>
        <v>30</v>
      </c>
      <c r="J113" s="111"/>
      <c r="K113" s="112"/>
    </row>
    <row r="114" spans="2:11" ht="13.5" customHeight="1">
      <c r="B114" s="61" t="s">
        <v>14</v>
      </c>
      <c r="C114" s="64"/>
      <c r="D114" s="67" t="s">
        <v>31</v>
      </c>
      <c r="E114" s="70" t="s">
        <v>18</v>
      </c>
      <c r="F114" s="67" t="s">
        <v>19</v>
      </c>
      <c r="G114" s="73" t="s">
        <v>1</v>
      </c>
      <c r="H114" s="76" t="s">
        <v>2</v>
      </c>
      <c r="I114" s="76" t="s">
        <v>3</v>
      </c>
      <c r="J114" s="100" t="s">
        <v>4</v>
      </c>
      <c r="K114" s="101"/>
    </row>
    <row r="115" spans="2:11" ht="13.5" customHeight="1">
      <c r="B115" s="62"/>
      <c r="C115" s="65"/>
      <c r="D115" s="68"/>
      <c r="E115" s="71"/>
      <c r="F115" s="68"/>
      <c r="G115" s="74"/>
      <c r="H115" s="77"/>
      <c r="I115" s="77"/>
      <c r="J115" s="102"/>
      <c r="K115" s="103"/>
    </row>
    <row r="116" spans="2:11" ht="13.5" customHeight="1" thickBot="1">
      <c r="B116" s="62"/>
      <c r="C116" s="65"/>
      <c r="D116" s="69"/>
      <c r="E116" s="72"/>
      <c r="F116" s="69"/>
      <c r="G116" s="75"/>
      <c r="H116" s="86"/>
      <c r="I116" s="86"/>
      <c r="J116" s="104"/>
      <c r="K116" s="105"/>
    </row>
    <row r="117" spans="2:11" s="6" customFormat="1" ht="15" customHeight="1">
      <c r="B117" s="62"/>
      <c r="C117" s="65"/>
      <c r="D117" s="90" t="s">
        <v>57</v>
      </c>
      <c r="E117" s="54" t="s">
        <v>53</v>
      </c>
      <c r="F117" s="53" t="s">
        <v>55</v>
      </c>
      <c r="G117" s="40">
        <v>1</v>
      </c>
      <c r="H117" s="14">
        <v>1</v>
      </c>
      <c r="I117" s="14">
        <v>1</v>
      </c>
      <c r="J117" s="109" t="s">
        <v>60</v>
      </c>
      <c r="K117" s="106">
        <f>(I118/I117)*100</f>
        <v>100</v>
      </c>
    </row>
    <row r="118" spans="2:11" s="6" customFormat="1" ht="15" customHeight="1" thickBot="1">
      <c r="B118" s="62"/>
      <c r="C118" s="65"/>
      <c r="D118" s="91"/>
      <c r="E118" s="54" t="s">
        <v>54</v>
      </c>
      <c r="F118" s="53" t="s">
        <v>56</v>
      </c>
      <c r="G118" s="40">
        <v>1</v>
      </c>
      <c r="H118" s="14">
        <v>1</v>
      </c>
      <c r="I118" s="14">
        <v>1</v>
      </c>
      <c r="J118" s="110"/>
      <c r="K118" s="107"/>
    </row>
    <row r="119" spans="2:11" ht="21.6" customHeight="1">
      <c r="B119" s="62"/>
      <c r="C119" s="65"/>
      <c r="D119" s="87" t="s">
        <v>15</v>
      </c>
      <c r="E119" s="12" t="s">
        <v>34</v>
      </c>
      <c r="F119" s="13" t="s">
        <v>17</v>
      </c>
      <c r="G119" s="40">
        <v>1</v>
      </c>
      <c r="H119" s="14">
        <v>1</v>
      </c>
      <c r="I119" s="14">
        <v>1</v>
      </c>
      <c r="J119" s="98"/>
      <c r="K119" s="99"/>
    </row>
    <row r="120" spans="2:11" ht="21.6" customHeight="1">
      <c r="B120" s="62"/>
      <c r="C120" s="65"/>
      <c r="D120" s="88"/>
      <c r="E120" s="8" t="s">
        <v>35</v>
      </c>
      <c r="F120" s="9" t="s">
        <v>27</v>
      </c>
      <c r="G120" s="41">
        <v>1</v>
      </c>
      <c r="H120" s="10">
        <v>1</v>
      </c>
      <c r="I120" s="10">
        <v>1</v>
      </c>
      <c r="J120" s="98"/>
      <c r="K120" s="99"/>
    </row>
    <row r="121" spans="2:11" ht="21.6" customHeight="1">
      <c r="B121" s="62"/>
      <c r="C121" s="65"/>
      <c r="D121" s="89" t="s">
        <v>22</v>
      </c>
      <c r="E121" s="21" t="s">
        <v>9</v>
      </c>
      <c r="F121" s="11" t="s">
        <v>20</v>
      </c>
      <c r="G121" s="42">
        <v>1</v>
      </c>
      <c r="H121" s="10">
        <v>1</v>
      </c>
      <c r="I121" s="10">
        <v>1</v>
      </c>
      <c r="J121" s="98"/>
      <c r="K121" s="99"/>
    </row>
    <row r="122" spans="2:11" ht="21.6" customHeight="1">
      <c r="B122" s="62"/>
      <c r="C122" s="65"/>
      <c r="D122" s="89"/>
      <c r="E122" s="21" t="s">
        <v>21</v>
      </c>
      <c r="F122" s="11" t="s">
        <v>26</v>
      </c>
      <c r="G122" s="42">
        <v>1</v>
      </c>
      <c r="H122" s="10">
        <v>1</v>
      </c>
      <c r="I122" s="10">
        <v>1</v>
      </c>
      <c r="J122" s="98"/>
      <c r="K122" s="99"/>
    </row>
    <row r="123" spans="2:11" ht="21.6" customHeight="1">
      <c r="B123" s="62"/>
      <c r="C123" s="65"/>
      <c r="D123" s="89"/>
      <c r="E123" s="8" t="s">
        <v>16</v>
      </c>
      <c r="F123" s="9" t="s">
        <v>28</v>
      </c>
      <c r="G123" s="42">
        <v>1</v>
      </c>
      <c r="H123" s="10">
        <v>1</v>
      </c>
      <c r="I123" s="10">
        <v>1</v>
      </c>
      <c r="J123" s="98"/>
      <c r="K123" s="99"/>
    </row>
    <row r="124" spans="2:11" ht="21.6" customHeight="1" thickBot="1">
      <c r="B124" s="62"/>
      <c r="C124" s="65"/>
      <c r="D124" s="24" t="s">
        <v>23</v>
      </c>
      <c r="E124" s="25" t="s">
        <v>24</v>
      </c>
      <c r="F124" s="26" t="s">
        <v>25</v>
      </c>
      <c r="G124" s="43">
        <v>1</v>
      </c>
      <c r="H124" s="27">
        <v>1</v>
      </c>
      <c r="I124" s="27">
        <v>1</v>
      </c>
      <c r="J124" s="96" t="s">
        <v>61</v>
      </c>
      <c r="K124" s="97"/>
    </row>
    <row r="125" spans="2:11" ht="21.6" customHeight="1" thickTop="1" thickBot="1">
      <c r="B125" s="63"/>
      <c r="C125" s="66"/>
      <c r="D125" s="33"/>
      <c r="E125" s="33"/>
      <c r="F125" s="35" t="s">
        <v>46</v>
      </c>
      <c r="G125" s="37">
        <f>SUM(G117:G124)</f>
        <v>8</v>
      </c>
      <c r="H125" s="34">
        <f>SUM(H117:H124)</f>
        <v>8</v>
      </c>
      <c r="I125" s="34">
        <f>SUM(I117:I124)</f>
        <v>8</v>
      </c>
      <c r="J125" s="94"/>
      <c r="K125" s="95"/>
    </row>
    <row r="126" spans="2:11" ht="20.25" thickBot="1">
      <c r="B126" s="31"/>
      <c r="C126" s="30"/>
      <c r="D126" s="32"/>
      <c r="E126" s="29"/>
      <c r="F126" s="38" t="s">
        <v>52</v>
      </c>
      <c r="G126" s="39">
        <f>G113-G125</f>
        <v>12</v>
      </c>
      <c r="H126" s="39">
        <f t="shared" ref="H126" si="7">H113-H125</f>
        <v>12</v>
      </c>
      <c r="I126" s="39">
        <f t="shared" ref="I126" si="8">I113-I125</f>
        <v>22</v>
      </c>
      <c r="J126" s="92"/>
      <c r="K126" s="93"/>
    </row>
    <row r="127" spans="2:11" ht="20.25" thickBot="1">
      <c r="B127" s="48"/>
      <c r="C127" s="30"/>
      <c r="D127" s="32"/>
      <c r="E127" s="49"/>
      <c r="F127" s="50"/>
      <c r="G127" s="51"/>
      <c r="H127" s="51"/>
      <c r="I127" s="51"/>
      <c r="J127" s="51"/>
      <c r="K127" s="52"/>
    </row>
    <row r="128" spans="2:11" thickBot="1">
      <c r="B128" s="58" t="s">
        <v>63</v>
      </c>
      <c r="C128" s="59"/>
      <c r="D128" s="59"/>
      <c r="E128" s="59"/>
      <c r="F128" s="60"/>
      <c r="G128" s="46">
        <f>SUM(G21,G42,G63,G84,G105,G126)</f>
        <v>72</v>
      </c>
      <c r="H128" s="46">
        <f>SUM(H21,H42,H63,H84,H105,H126)</f>
        <v>72</v>
      </c>
      <c r="I128" s="46">
        <f>SUM(I21,I42,I63,I84,I105,I126)</f>
        <v>132</v>
      </c>
      <c r="J128" s="119"/>
      <c r="K128" s="120"/>
    </row>
    <row r="129" spans="2:11">
      <c r="K129" s="45" t="s">
        <v>8</v>
      </c>
    </row>
    <row r="130" spans="2:11">
      <c r="B130" s="19" t="s">
        <v>12</v>
      </c>
    </row>
    <row r="131" spans="2:11">
      <c r="B131" s="47" t="s">
        <v>13</v>
      </c>
    </row>
  </sheetData>
  <mergeCells count="234">
    <mergeCell ref="J75:J76"/>
    <mergeCell ref="K75:K76"/>
    <mergeCell ref="J96:J97"/>
    <mergeCell ref="K96:K97"/>
    <mergeCell ref="J117:J118"/>
    <mergeCell ref="K117:K118"/>
    <mergeCell ref="J83:K83"/>
    <mergeCell ref="J82:K82"/>
    <mergeCell ref="J81:K81"/>
    <mergeCell ref="J80:K80"/>
    <mergeCell ref="J79:K79"/>
    <mergeCell ref="J92:K92"/>
    <mergeCell ref="J91:K91"/>
    <mergeCell ref="J90:K90"/>
    <mergeCell ref="J89:K89"/>
    <mergeCell ref="J86:K88"/>
    <mergeCell ref="J84:K84"/>
    <mergeCell ref="J126:K126"/>
    <mergeCell ref="J125:K125"/>
    <mergeCell ref="J124:K124"/>
    <mergeCell ref="J123:K123"/>
    <mergeCell ref="J122:K122"/>
    <mergeCell ref="J121:K121"/>
    <mergeCell ref="J120:K120"/>
    <mergeCell ref="J119:K119"/>
    <mergeCell ref="J98:K98"/>
    <mergeCell ref="J93:K95"/>
    <mergeCell ref="J113:K113"/>
    <mergeCell ref="J112:K112"/>
    <mergeCell ref="J111:K111"/>
    <mergeCell ref="J110:K110"/>
    <mergeCell ref="J107:K109"/>
    <mergeCell ref="J50:K50"/>
    <mergeCell ref="J49:K49"/>
    <mergeCell ref="J48:K48"/>
    <mergeCell ref="J47:K47"/>
    <mergeCell ref="J44:K46"/>
    <mergeCell ref="J54:J55"/>
    <mergeCell ref="K54:K55"/>
    <mergeCell ref="J42:K42"/>
    <mergeCell ref="J114:K116"/>
    <mergeCell ref="J78:K78"/>
    <mergeCell ref="J77:K77"/>
    <mergeCell ref="J72:K74"/>
    <mergeCell ref="J71:K71"/>
    <mergeCell ref="J70:K70"/>
    <mergeCell ref="J69:K69"/>
    <mergeCell ref="J68:K68"/>
    <mergeCell ref="J65:K67"/>
    <mergeCell ref="J105:K105"/>
    <mergeCell ref="J104:K104"/>
    <mergeCell ref="J103:K103"/>
    <mergeCell ref="J102:K102"/>
    <mergeCell ref="J101:K101"/>
    <mergeCell ref="J100:K100"/>
    <mergeCell ref="J99:K99"/>
    <mergeCell ref="J41:K41"/>
    <mergeCell ref="J40:K40"/>
    <mergeCell ref="J39:K39"/>
    <mergeCell ref="J38:K38"/>
    <mergeCell ref="J37:K37"/>
    <mergeCell ref="J36:K36"/>
    <mergeCell ref="J35:K35"/>
    <mergeCell ref="J30:K32"/>
    <mergeCell ref="J21:K21"/>
    <mergeCell ref="J29:K29"/>
    <mergeCell ref="J28:K28"/>
    <mergeCell ref="J27:K27"/>
    <mergeCell ref="J26:K26"/>
    <mergeCell ref="J23:K25"/>
    <mergeCell ref="J33:J34"/>
    <mergeCell ref="K33:K34"/>
    <mergeCell ref="J20:K20"/>
    <mergeCell ref="D6:D7"/>
    <mergeCell ref="F1:H1"/>
    <mergeCell ref="I1:K1"/>
    <mergeCell ref="B2:B8"/>
    <mergeCell ref="C2:C4"/>
    <mergeCell ref="D2:D4"/>
    <mergeCell ref="E2:E4"/>
    <mergeCell ref="F2:F4"/>
    <mergeCell ref="G2:G4"/>
    <mergeCell ref="H2:H4"/>
    <mergeCell ref="I2:I4"/>
    <mergeCell ref="J2:K4"/>
    <mergeCell ref="J8:K8"/>
    <mergeCell ref="J7:K7"/>
    <mergeCell ref="J6:K6"/>
    <mergeCell ref="J5:K5"/>
    <mergeCell ref="B9:B20"/>
    <mergeCell ref="D8:F8"/>
    <mergeCell ref="C5:C8"/>
    <mergeCell ref="C9:C20"/>
    <mergeCell ref="G9:G11"/>
    <mergeCell ref="H9:H11"/>
    <mergeCell ref="I9:I11"/>
    <mergeCell ref="D14:D15"/>
    <mergeCell ref="D16:D18"/>
    <mergeCell ref="D9:D11"/>
    <mergeCell ref="E9:E11"/>
    <mergeCell ref="F9:F11"/>
    <mergeCell ref="D12:D13"/>
    <mergeCell ref="K12:K13"/>
    <mergeCell ref="J19:K19"/>
    <mergeCell ref="J18:K18"/>
    <mergeCell ref="J17:K17"/>
    <mergeCell ref="J16:K16"/>
    <mergeCell ref="J15:K15"/>
    <mergeCell ref="J14:K14"/>
    <mergeCell ref="J9:K11"/>
    <mergeCell ref="J12:J13"/>
    <mergeCell ref="B30:B41"/>
    <mergeCell ref="C30:C41"/>
    <mergeCell ref="D30:D32"/>
    <mergeCell ref="E30:E32"/>
    <mergeCell ref="F30:F32"/>
    <mergeCell ref="B23:B29"/>
    <mergeCell ref="D23:D25"/>
    <mergeCell ref="E23:E25"/>
    <mergeCell ref="F23:F25"/>
    <mergeCell ref="C23:C25"/>
    <mergeCell ref="G30:G32"/>
    <mergeCell ref="H30:H32"/>
    <mergeCell ref="I30:I32"/>
    <mergeCell ref="D35:D36"/>
    <mergeCell ref="D37:D39"/>
    <mergeCell ref="I23:I25"/>
    <mergeCell ref="C26:C29"/>
    <mergeCell ref="D27:D28"/>
    <mergeCell ref="D29:F29"/>
    <mergeCell ref="G23:G25"/>
    <mergeCell ref="H23:H25"/>
    <mergeCell ref="D33:D34"/>
    <mergeCell ref="H44:H46"/>
    <mergeCell ref="I44:I46"/>
    <mergeCell ref="C47:C50"/>
    <mergeCell ref="D48:D49"/>
    <mergeCell ref="D50:F50"/>
    <mergeCell ref="B44:B50"/>
    <mergeCell ref="C44:C46"/>
    <mergeCell ref="D44:D46"/>
    <mergeCell ref="E44:E46"/>
    <mergeCell ref="F44:F46"/>
    <mergeCell ref="G44:G46"/>
    <mergeCell ref="B65:B71"/>
    <mergeCell ref="C65:C67"/>
    <mergeCell ref="D65:D67"/>
    <mergeCell ref="E65:E67"/>
    <mergeCell ref="F65:F67"/>
    <mergeCell ref="B51:B62"/>
    <mergeCell ref="C51:C62"/>
    <mergeCell ref="D51:D53"/>
    <mergeCell ref="E51:E53"/>
    <mergeCell ref="F51:F53"/>
    <mergeCell ref="G65:G67"/>
    <mergeCell ref="H65:H67"/>
    <mergeCell ref="I65:I67"/>
    <mergeCell ref="C68:C71"/>
    <mergeCell ref="D69:D70"/>
    <mergeCell ref="D71:F71"/>
    <mergeCell ref="H51:H53"/>
    <mergeCell ref="I51:I53"/>
    <mergeCell ref="D56:D57"/>
    <mergeCell ref="D58:D60"/>
    <mergeCell ref="G51:G53"/>
    <mergeCell ref="F64:H64"/>
    <mergeCell ref="I64:K64"/>
    <mergeCell ref="D54:D55"/>
    <mergeCell ref="J63:K63"/>
    <mergeCell ref="J62:K62"/>
    <mergeCell ref="J61:K61"/>
    <mergeCell ref="J60:K60"/>
    <mergeCell ref="J59:K59"/>
    <mergeCell ref="J58:K58"/>
    <mergeCell ref="J57:K57"/>
    <mergeCell ref="J56:K56"/>
    <mergeCell ref="J51:K53"/>
    <mergeCell ref="H72:H74"/>
    <mergeCell ref="I72:I74"/>
    <mergeCell ref="D77:D78"/>
    <mergeCell ref="D79:D81"/>
    <mergeCell ref="B86:B92"/>
    <mergeCell ref="C86:C88"/>
    <mergeCell ref="D86:D88"/>
    <mergeCell ref="E86:E88"/>
    <mergeCell ref="F86:F88"/>
    <mergeCell ref="B72:B83"/>
    <mergeCell ref="C72:C83"/>
    <mergeCell ref="D72:D74"/>
    <mergeCell ref="E72:E74"/>
    <mergeCell ref="F72:F74"/>
    <mergeCell ref="G72:G74"/>
    <mergeCell ref="D75:D76"/>
    <mergeCell ref="B93:B104"/>
    <mergeCell ref="C93:C104"/>
    <mergeCell ref="D93:D95"/>
    <mergeCell ref="E93:E95"/>
    <mergeCell ref="F93:F95"/>
    <mergeCell ref="G93:G95"/>
    <mergeCell ref="G86:G88"/>
    <mergeCell ref="H86:H88"/>
    <mergeCell ref="I86:I88"/>
    <mergeCell ref="C89:C92"/>
    <mergeCell ref="D90:D91"/>
    <mergeCell ref="D92:F92"/>
    <mergeCell ref="H93:H95"/>
    <mergeCell ref="I93:I95"/>
    <mergeCell ref="D98:D99"/>
    <mergeCell ref="D100:D102"/>
    <mergeCell ref="D96:D97"/>
    <mergeCell ref="G107:G109"/>
    <mergeCell ref="H107:H109"/>
    <mergeCell ref="I107:I109"/>
    <mergeCell ref="C110:C113"/>
    <mergeCell ref="D111:D112"/>
    <mergeCell ref="D113:F113"/>
    <mergeCell ref="B107:B113"/>
    <mergeCell ref="C107:C109"/>
    <mergeCell ref="D107:D109"/>
    <mergeCell ref="E107:E109"/>
    <mergeCell ref="F107:F109"/>
    <mergeCell ref="B128:F128"/>
    <mergeCell ref="B114:B125"/>
    <mergeCell ref="C114:C125"/>
    <mergeCell ref="D114:D116"/>
    <mergeCell ref="E114:E116"/>
    <mergeCell ref="F114:F116"/>
    <mergeCell ref="G114:G116"/>
    <mergeCell ref="H114:H116"/>
    <mergeCell ref="I114:I116"/>
    <mergeCell ref="D119:D120"/>
    <mergeCell ref="D121:D123"/>
    <mergeCell ref="D117:D118"/>
    <mergeCell ref="J128:K128"/>
  </mergeCells>
  <phoneticPr fontId="3"/>
  <pageMargins left="0.7" right="0.7" top="0.75" bottom="0.75" header="0.3" footer="0.3"/>
  <pageSetup paperSize="8" scale="56" fitToHeight="0" orientation="landscape" verticalDpi="0" r:id="rId1"/>
  <headerFooter>
    <oddHeader>&amp;R&amp;18（第6号様式）</oddHeader>
  </headerFooter>
  <rowBreaks count="1" manualBreakCount="1">
    <brk id="63" max="11"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企画提案_収支計画書（第6号様式）</vt:lpstr>
      <vt:lpstr>'企画提案_収支計画書（第6号様式）'!Print_Area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