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123625\Desktop\R8年度平塚市市民活動推進補助金様式\完成\EXCEL\"/>
    </mc:Choice>
  </mc:AlternateContent>
  <xr:revisionPtr revIDLastSave="0" documentId="13_ncr:1_{98D5AADB-2997-446A-BC3E-B1D4157FEEB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1" l="1"/>
  <c r="I29" i="1"/>
  <c r="E29" i="1"/>
  <c r="K28" i="1"/>
  <c r="E28" i="1"/>
  <c r="N27" i="1"/>
  <c r="K27" i="1"/>
  <c r="H27" i="1"/>
  <c r="E27" i="1"/>
  <c r="N25" i="1"/>
  <c r="N23" i="1"/>
  <c r="N21" i="1"/>
  <c r="N19" i="1"/>
  <c r="N17" i="1"/>
  <c r="N15" i="1"/>
  <c r="N13" i="1"/>
  <c r="Y10" i="1"/>
  <c r="Q11" i="1" s="1"/>
  <c r="N10" i="1"/>
  <c r="I10" i="1"/>
  <c r="E10" i="1"/>
  <c r="L9" i="1"/>
  <c r="L8" i="1"/>
  <c r="L7" i="1"/>
  <c r="L6" i="1"/>
  <c r="L5" i="1"/>
</calcChain>
</file>

<file path=xl/sharedStrings.xml><?xml version="1.0" encoding="utf-8"?>
<sst xmlns="http://schemas.openxmlformats.org/spreadsheetml/2006/main" count="74" uniqueCount="36">
  <si>
    <t>活動・事業の収支決算書</t>
    <rPh sb="0" eb="2">
      <t>カツドウ</t>
    </rPh>
    <rPh sb="3" eb="5">
      <t>ジギョウ</t>
    </rPh>
    <rPh sb="6" eb="11">
      <t>シュウシケッサンショ</t>
    </rPh>
    <phoneticPr fontId="3"/>
  </si>
  <si>
    <t>※団体全体の収支ではなく、補助対象事業に限定した収支を記載してください。</t>
    <rPh sb="1" eb="3">
      <t>ダンタイ</t>
    </rPh>
    <rPh sb="3" eb="5">
      <t>ゼンタイ</t>
    </rPh>
    <rPh sb="6" eb="8">
      <t>シュウシ</t>
    </rPh>
    <rPh sb="13" eb="15">
      <t>ホジョ</t>
    </rPh>
    <rPh sb="15" eb="17">
      <t>タイショウ</t>
    </rPh>
    <rPh sb="17" eb="19">
      <t>ジギョウ</t>
    </rPh>
    <rPh sb="20" eb="22">
      <t>ゲンテイ</t>
    </rPh>
    <rPh sb="24" eb="26">
      <t>シュウシ</t>
    </rPh>
    <rPh sb="27" eb="29">
      <t>キサイ</t>
    </rPh>
    <phoneticPr fontId="3"/>
  </si>
  <si>
    <t>①　　収　　　　入</t>
    <rPh sb="3" eb="4">
      <t>オサム</t>
    </rPh>
    <rPh sb="8" eb="9">
      <t>ニュウ</t>
    </rPh>
    <phoneticPr fontId="3"/>
  </si>
  <si>
    <t>項　　目</t>
    <rPh sb="0" eb="1">
      <t>コウ</t>
    </rPh>
    <rPh sb="3" eb="4">
      <t>メ</t>
    </rPh>
    <phoneticPr fontId="3"/>
  </si>
  <si>
    <t>予算額（円）</t>
    <rPh sb="0" eb="3">
      <t>ヨサンガク</t>
    </rPh>
    <phoneticPr fontId="3"/>
  </si>
  <si>
    <t>決算額（円）</t>
    <rPh sb="0" eb="2">
      <t>ケッサン</t>
    </rPh>
    <rPh sb="2" eb="3">
      <t>ガク</t>
    </rPh>
    <phoneticPr fontId="3"/>
  </si>
  <si>
    <t>増減額（円）</t>
    <rPh sb="0" eb="3">
      <t>ゾウゲンガク</t>
    </rPh>
    <phoneticPr fontId="3"/>
  </si>
  <si>
    <t>具体的な内容（積算根拠等）</t>
    <rPh sb="0" eb="3">
      <t>グタイテキ</t>
    </rPh>
    <rPh sb="4" eb="6">
      <t>ナイヨウ</t>
    </rPh>
    <rPh sb="7" eb="9">
      <t>セキサン</t>
    </rPh>
    <rPh sb="9" eb="11">
      <t>コンキョ</t>
    </rPh>
    <rPh sb="11" eb="12">
      <t>トウ</t>
    </rPh>
    <phoneticPr fontId="3"/>
  </si>
  <si>
    <t>補助金</t>
    <rPh sb="0" eb="3">
      <t>ホジョキン</t>
    </rPh>
    <phoneticPr fontId="3"/>
  </si>
  <si>
    <t>平塚市市民活動推進補助金</t>
    <rPh sb="0" eb="12">
      <t>ヒラツカシシミンカツドウスイシンホジョキン</t>
    </rPh>
    <phoneticPr fontId="3"/>
  </si>
  <si>
    <t>収入合計</t>
    <rPh sb="0" eb="2">
      <t>シュウニュウ</t>
    </rPh>
    <rPh sb="2" eb="4">
      <t>ゴウケイ</t>
    </rPh>
    <phoneticPr fontId="3"/>
  </si>
  <si>
    <t>Ａ</t>
    <phoneticPr fontId="3"/>
  </si>
  <si>
    <t>Ｂ</t>
    <phoneticPr fontId="3"/>
  </si>
  <si>
    <t>Ｂ－Ａ</t>
    <phoneticPr fontId="3"/>
  </si>
  <si>
    <t>発展コース：補助対象経費</t>
    <rPh sb="0" eb="2">
      <t>ハッテン</t>
    </rPh>
    <rPh sb="6" eb="8">
      <t>ホジョ</t>
    </rPh>
    <rPh sb="8" eb="10">
      <t>タイショウ</t>
    </rPh>
    <rPh sb="10" eb="12">
      <t>ケイヒ</t>
    </rPh>
    <phoneticPr fontId="3"/>
  </si>
  <si>
    <t>円</t>
    <rPh sb="0" eb="1">
      <t>エン</t>
    </rPh>
    <phoneticPr fontId="3"/>
  </si>
  <si>
    <t>×</t>
    <phoneticPr fontId="3"/>
  </si>
  <si>
    <t>％</t>
    <phoneticPr fontId="3"/>
  </si>
  <si>
    <t>＝</t>
    <phoneticPr fontId="3"/>
  </si>
  <si>
    <t>補助限度額</t>
    <rPh sb="0" eb="2">
      <t>ホジョ</t>
    </rPh>
    <rPh sb="2" eb="4">
      <t>ゲンド</t>
    </rPh>
    <rPh sb="4" eb="5">
      <t>ガク</t>
    </rPh>
    <phoneticPr fontId="3"/>
  </si>
  <si>
    <t>円</t>
    <phoneticPr fontId="3"/>
  </si>
  <si>
    <t>②　　支　　　　出</t>
    <rPh sb="3" eb="4">
      <t>シ</t>
    </rPh>
    <rPh sb="8" eb="9">
      <t>イズル</t>
    </rPh>
    <phoneticPr fontId="3"/>
  </si>
  <si>
    <t>予算額（円）
（うち補助金額）</t>
    <rPh sb="0" eb="3">
      <t>ヨサンガク</t>
    </rPh>
    <rPh sb="4" eb="5">
      <t>エン</t>
    </rPh>
    <rPh sb="10" eb="12">
      <t>ホジョ</t>
    </rPh>
    <rPh sb="12" eb="14">
      <t>キンガク</t>
    </rPh>
    <phoneticPr fontId="3"/>
  </si>
  <si>
    <t>補助対象経費（円）
（うち補助金額）</t>
    <rPh sb="0" eb="2">
      <t>ホジョ</t>
    </rPh>
    <rPh sb="2" eb="4">
      <t>タイショウ</t>
    </rPh>
    <rPh sb="4" eb="6">
      <t>ケイヒ</t>
    </rPh>
    <rPh sb="13" eb="16">
      <t>ホジョキン</t>
    </rPh>
    <rPh sb="16" eb="17">
      <t>ガク</t>
    </rPh>
    <phoneticPr fontId="3"/>
  </si>
  <si>
    <t>（</t>
    <phoneticPr fontId="3"/>
  </si>
  <si>
    <t>）</t>
    <phoneticPr fontId="3"/>
  </si>
  <si>
    <t>支出合計</t>
    <rPh sb="0" eb="2">
      <t>シシュツ</t>
    </rPh>
    <rPh sb="2" eb="4">
      <t>ゴウケイ</t>
    </rPh>
    <phoneticPr fontId="3"/>
  </si>
  <si>
    <t>Ｃ</t>
    <phoneticPr fontId="3"/>
  </si>
  <si>
    <t>Ｄ</t>
    <phoneticPr fontId="3"/>
  </si>
  <si>
    <t>Ｄ－Ｃ</t>
    <phoneticPr fontId="3"/>
  </si>
  <si>
    <t>（</t>
  </si>
  <si>
    <t>③収支決算額</t>
    <rPh sb="1" eb="3">
      <t>シュウシ</t>
    </rPh>
    <rPh sb="3" eb="5">
      <t>ケッサン</t>
    </rPh>
    <rPh sb="5" eb="6">
      <t>ガク</t>
    </rPh>
    <phoneticPr fontId="3"/>
  </si>
  <si>
    <t>－</t>
    <phoneticPr fontId="3"/>
  </si>
  <si>
    <t>円　　＝</t>
    <rPh sb="0" eb="1">
      <t>エン</t>
    </rPh>
    <phoneticPr fontId="3"/>
  </si>
  <si>
    <t>【備考】</t>
    <rPh sb="1" eb="3">
      <t>ビコウ</t>
    </rPh>
    <phoneticPr fontId="3"/>
  </si>
  <si>
    <r>
      <t>※支出額の</t>
    </r>
    <r>
      <rPr>
        <b/>
        <sz val="10"/>
        <color theme="1"/>
        <rFont val="ＭＳ ゴシック"/>
        <family val="3"/>
        <charset val="128"/>
      </rPr>
      <t>（　　　）内は、支出のうち補助金から支出する金額</t>
    </r>
    <r>
      <rPr>
        <sz val="10"/>
        <color theme="1"/>
        <rFont val="ＭＳ 明朝"/>
        <family val="1"/>
        <charset val="128"/>
      </rPr>
      <t>を記載してください。また、各支出項目についての領収書の写し（コピー）を添付してください。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</si>
</sst>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2">
    <font>
      <sz val="11"/>
      <color theme="1"/>
      <name val="Yu Gothic"/>
      <family val="2"/>
      <scheme val="minor"/>
    </font>
    <font>
      <sz val="12"/>
      <color theme="1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0"/>
      <color theme="1"/>
      <name val="HG丸ｺﾞｼｯｸM-PRO"/>
      <family val="3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indent="1"/>
    </xf>
    <xf numFmtId="0" fontId="8" fillId="2" borderId="10" xfId="0" applyFont="1" applyFill="1" applyBorder="1" applyAlignment="1" applyProtection="1">
      <alignment horizontal="left" vertical="center" wrapText="1" indent="1"/>
      <protection locked="0"/>
    </xf>
    <xf numFmtId="0" fontId="8" fillId="2" borderId="17" xfId="0" applyFont="1" applyFill="1" applyBorder="1" applyAlignment="1" applyProtection="1">
      <alignment horizontal="left" vertical="center" wrapText="1" indent="1"/>
      <protection locked="0"/>
    </xf>
    <xf numFmtId="0" fontId="4" fillId="0" borderId="22" xfId="0" applyFont="1" applyBorder="1" applyAlignment="1">
      <alignment vertical="top"/>
    </xf>
    <xf numFmtId="176" fontId="7" fillId="2" borderId="0" xfId="0" applyNumberFormat="1" applyFont="1" applyFill="1" applyAlignme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 applyProtection="1">
      <alignment horizontal="center" vertical="center"/>
      <protection locked="0"/>
    </xf>
    <xf numFmtId="176" fontId="7" fillId="3" borderId="0" xfId="0" applyNumberFormat="1" applyFont="1" applyFill="1" applyAlignme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29" xfId="0" applyFont="1" applyBorder="1" applyAlignment="1">
      <alignment vertical="center"/>
    </xf>
    <xf numFmtId="0" fontId="4" fillId="0" borderId="30" xfId="0" applyFont="1" applyBorder="1" applyAlignment="1">
      <alignment vertical="top"/>
    </xf>
    <xf numFmtId="176" fontId="7" fillId="3" borderId="30" xfId="0" applyNumberFormat="1" applyFont="1" applyFill="1" applyBorder="1" applyAlignment="1">
      <alignment vertical="center"/>
    </xf>
    <xf numFmtId="0" fontId="6" fillId="0" borderId="30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3" fontId="9" fillId="0" borderId="11" xfId="0" applyNumberFormat="1" applyFont="1" applyBorder="1" applyAlignment="1">
      <alignment vertical="center"/>
    </xf>
    <xf numFmtId="3" fontId="7" fillId="2" borderId="12" xfId="0" applyNumberFormat="1" applyFont="1" applyFill="1" applyBorder="1" applyAlignment="1" applyProtection="1">
      <alignment vertical="center"/>
      <protection locked="0"/>
    </xf>
    <xf numFmtId="0" fontId="6" fillId="0" borderId="12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3" fontId="7" fillId="2" borderId="12" xfId="0" applyNumberFormat="1" applyFont="1" applyFill="1" applyBorder="1" applyAlignment="1" applyProtection="1">
      <alignment horizontal="right" vertical="center"/>
      <protection locked="0"/>
    </xf>
    <xf numFmtId="0" fontId="6" fillId="0" borderId="13" xfId="0" applyFont="1" applyBorder="1" applyAlignment="1">
      <alignment vertical="center"/>
    </xf>
    <xf numFmtId="0" fontId="6" fillId="0" borderId="39" xfId="0" applyFont="1" applyBorder="1" applyAlignment="1">
      <alignment horizontal="center" vertical="center"/>
    </xf>
    <xf numFmtId="3" fontId="7" fillId="2" borderId="40" xfId="0" applyNumberFormat="1" applyFont="1" applyFill="1" applyBorder="1" applyAlignment="1" applyProtection="1">
      <alignment vertical="center"/>
      <protection locked="0"/>
    </xf>
    <xf numFmtId="0" fontId="6" fillId="0" borderId="40" xfId="0" applyFont="1" applyBorder="1" applyAlignment="1">
      <alignment horizontal="right" vertical="center"/>
    </xf>
    <xf numFmtId="0" fontId="6" fillId="0" borderId="39" xfId="0" applyFont="1" applyBorder="1" applyAlignment="1">
      <alignment vertical="center"/>
    </xf>
    <xf numFmtId="3" fontId="7" fillId="2" borderId="40" xfId="0" applyNumberFormat="1" applyFont="1" applyFill="1" applyBorder="1" applyAlignment="1" applyProtection="1">
      <alignment horizontal="right" vertical="center"/>
      <protection locked="0"/>
    </xf>
    <xf numFmtId="0" fontId="6" fillId="0" borderId="41" xfId="0" applyFont="1" applyBorder="1" applyAlignment="1">
      <alignment horizontal="center" vertical="center"/>
    </xf>
    <xf numFmtId="3" fontId="9" fillId="0" borderId="39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2" xfId="0" applyFont="1" applyBorder="1" applyAlignment="1">
      <alignment horizontal="center" vertical="center"/>
    </xf>
    <xf numFmtId="3" fontId="7" fillId="2" borderId="0" xfId="0" applyNumberFormat="1" applyFont="1" applyFill="1" applyAlignment="1" applyProtection="1">
      <alignment vertical="center"/>
      <protection locked="0"/>
    </xf>
    <xf numFmtId="0" fontId="6" fillId="0" borderId="0" xfId="0" applyFont="1" applyAlignment="1">
      <alignment horizontal="right" vertical="center"/>
    </xf>
    <xf numFmtId="0" fontId="6" fillId="0" borderId="22" xfId="0" applyFont="1" applyBorder="1" applyAlignment="1">
      <alignment horizontal="right" vertical="center"/>
    </xf>
    <xf numFmtId="3" fontId="7" fillId="2" borderId="0" xfId="0" applyNumberFormat="1" applyFont="1" applyFill="1" applyAlignment="1" applyProtection="1">
      <alignment horizontal="right" vertical="center"/>
      <protection locked="0"/>
    </xf>
    <xf numFmtId="0" fontId="6" fillId="0" borderId="42" xfId="0" applyFont="1" applyBorder="1" applyAlignment="1">
      <alignment horizontal="center" vertical="center"/>
    </xf>
    <xf numFmtId="0" fontId="6" fillId="0" borderId="39" xfId="0" applyFont="1" applyBorder="1" applyAlignment="1">
      <alignment horizontal="right" vertical="center"/>
    </xf>
    <xf numFmtId="0" fontId="6" fillId="0" borderId="44" xfId="0" applyFont="1" applyBorder="1" applyAlignment="1">
      <alignment horizontal="center" vertical="center"/>
    </xf>
    <xf numFmtId="3" fontId="7" fillId="2" borderId="45" xfId="0" applyNumberFormat="1" applyFont="1" applyFill="1" applyBorder="1" applyAlignment="1" applyProtection="1">
      <alignment vertical="center"/>
      <protection locked="0"/>
    </xf>
    <xf numFmtId="0" fontId="6" fillId="0" borderId="45" xfId="0" applyFont="1" applyBorder="1" applyAlignment="1">
      <alignment horizontal="right" vertical="center"/>
    </xf>
    <xf numFmtId="0" fontId="6" fillId="0" borderId="44" xfId="0" applyFont="1" applyBorder="1" applyAlignment="1">
      <alignment vertical="center"/>
    </xf>
    <xf numFmtId="0" fontId="6" fillId="0" borderId="44" xfId="0" applyFont="1" applyBorder="1" applyAlignment="1">
      <alignment horizontal="right" vertical="center"/>
    </xf>
    <xf numFmtId="3" fontId="7" fillId="2" borderId="45" xfId="0" applyNumberFormat="1" applyFont="1" applyFill="1" applyBorder="1" applyAlignment="1" applyProtection="1">
      <alignment horizontal="right" vertical="center"/>
      <protection locked="0"/>
    </xf>
    <xf numFmtId="0" fontId="6" fillId="0" borderId="46" xfId="0" applyFont="1" applyBorder="1" applyAlignment="1">
      <alignment horizontal="center" vertical="center"/>
    </xf>
    <xf numFmtId="3" fontId="9" fillId="0" borderId="22" xfId="0" applyNumberFormat="1" applyFont="1" applyBorder="1" applyAlignment="1">
      <alignment vertical="center"/>
    </xf>
    <xf numFmtId="3" fontId="7" fillId="3" borderId="0" xfId="0" applyNumberFormat="1" applyFont="1" applyFill="1" applyAlignment="1">
      <alignment horizontal="right" vertical="center"/>
    </xf>
    <xf numFmtId="3" fontId="7" fillId="3" borderId="12" xfId="0" applyNumberFormat="1" applyFont="1" applyFill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3" fontId="7" fillId="3" borderId="30" xfId="0" applyNumberFormat="1" applyFont="1" applyFill="1" applyBorder="1" applyAlignment="1">
      <alignment horizontal="right" vertical="center"/>
    </xf>
    <xf numFmtId="0" fontId="6" fillId="0" borderId="30" xfId="0" applyFont="1" applyBorder="1" applyAlignment="1">
      <alignment horizontal="right" vertical="center"/>
    </xf>
    <xf numFmtId="0" fontId="6" fillId="0" borderId="29" xfId="0" applyFont="1" applyBorder="1" applyAlignment="1">
      <alignment horizontal="right" vertical="center"/>
    </xf>
    <xf numFmtId="0" fontId="6" fillId="0" borderId="31" xfId="0" applyFont="1" applyBorder="1" applyAlignment="1">
      <alignment horizontal="right" vertical="center"/>
    </xf>
    <xf numFmtId="0" fontId="0" fillId="0" borderId="55" xfId="0" applyBorder="1" applyAlignment="1">
      <alignment vertical="center"/>
    </xf>
    <xf numFmtId="0" fontId="10" fillId="0" borderId="30" xfId="0" applyFont="1" applyBorder="1" applyAlignment="1">
      <alignment horizontal="left" vertical="center"/>
    </xf>
    <xf numFmtId="0" fontId="10" fillId="0" borderId="30" xfId="0" applyFont="1" applyBorder="1" applyAlignment="1">
      <alignment horizontal="center" vertical="center"/>
    </xf>
    <xf numFmtId="0" fontId="10" fillId="0" borderId="30" xfId="0" applyFont="1" applyBorder="1" applyAlignment="1">
      <alignment vertical="center"/>
    </xf>
    <xf numFmtId="49" fontId="10" fillId="0" borderId="30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left" vertical="top"/>
    </xf>
    <xf numFmtId="0" fontId="6" fillId="0" borderId="30" xfId="0" applyFont="1" applyBorder="1" applyAlignment="1">
      <alignment horizontal="left" vertical="center" indent="1" shrinkToFit="1"/>
    </xf>
    <xf numFmtId="0" fontId="6" fillId="0" borderId="48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3" fontId="7" fillId="3" borderId="0" xfId="0" applyNumberFormat="1" applyFont="1" applyFill="1" applyAlignment="1">
      <alignment horizontal="right" vertical="center" indent="1"/>
    </xf>
    <xf numFmtId="3" fontId="7" fillId="3" borderId="42" xfId="0" applyNumberFormat="1" applyFont="1" applyFill="1" applyBorder="1" applyAlignment="1">
      <alignment horizontal="right" vertical="center" indent="1"/>
    </xf>
    <xf numFmtId="3" fontId="7" fillId="3" borderId="30" xfId="0" applyNumberFormat="1" applyFont="1" applyFill="1" applyBorder="1" applyAlignment="1">
      <alignment horizontal="right" vertical="center" indent="1"/>
    </xf>
    <xf numFmtId="3" fontId="7" fillId="3" borderId="31" xfId="0" applyNumberFormat="1" applyFont="1" applyFill="1" applyBorder="1" applyAlignment="1">
      <alignment horizontal="right" vertical="center" indent="1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3" fontId="7" fillId="3" borderId="30" xfId="0" applyNumberFormat="1" applyFont="1" applyFill="1" applyBorder="1" applyAlignment="1">
      <alignment horizontal="right" vertical="center"/>
    </xf>
    <xf numFmtId="3" fontId="7" fillId="3" borderId="56" xfId="0" applyNumberFormat="1" applyFont="1" applyFill="1" applyBorder="1" applyAlignment="1">
      <alignment horizontal="right" vertical="center"/>
    </xf>
    <xf numFmtId="0" fontId="6" fillId="0" borderId="30" xfId="0" applyFont="1" applyBorder="1" applyAlignment="1" applyProtection="1">
      <alignment horizontal="left" vertical="center" wrapText="1" indent="1"/>
      <protection locked="0"/>
    </xf>
    <xf numFmtId="0" fontId="6" fillId="0" borderId="32" xfId="0" applyFont="1" applyBorder="1" applyAlignment="1" applyProtection="1">
      <alignment horizontal="left" vertical="center" wrapText="1" indent="1"/>
      <protection locked="0"/>
    </xf>
    <xf numFmtId="0" fontId="8" fillId="2" borderId="36" xfId="0" applyFont="1" applyFill="1" applyBorder="1" applyAlignment="1" applyProtection="1">
      <alignment horizontal="left" vertical="center" wrapText="1" indent="1"/>
      <protection locked="0"/>
    </xf>
    <xf numFmtId="0" fontId="8" fillId="2" borderId="38" xfId="0" applyFont="1" applyFill="1" applyBorder="1" applyAlignment="1" applyProtection="1">
      <alignment horizontal="left" vertical="center" wrapText="1" indent="1"/>
      <protection locked="0"/>
    </xf>
    <xf numFmtId="3" fontId="7" fillId="2" borderId="12" xfId="0" applyNumberFormat="1" applyFont="1" applyFill="1" applyBorder="1" applyAlignment="1" applyProtection="1">
      <alignment horizontal="right" vertical="center" indent="1"/>
      <protection locked="0"/>
    </xf>
    <xf numFmtId="3" fontId="7" fillId="2" borderId="13" xfId="0" applyNumberFormat="1" applyFont="1" applyFill="1" applyBorder="1" applyAlignment="1" applyProtection="1">
      <alignment horizontal="right" vertical="center" indent="1"/>
      <protection locked="0"/>
    </xf>
    <xf numFmtId="3" fontId="7" fillId="2" borderId="40" xfId="0" applyNumberFormat="1" applyFont="1" applyFill="1" applyBorder="1" applyAlignment="1" applyProtection="1">
      <alignment horizontal="right" vertical="center" indent="1"/>
      <protection locked="0"/>
    </xf>
    <xf numFmtId="3" fontId="7" fillId="2" borderId="41" xfId="0" applyNumberFormat="1" applyFont="1" applyFill="1" applyBorder="1" applyAlignment="1" applyProtection="1">
      <alignment horizontal="right" vertical="center" indent="1"/>
      <protection locked="0"/>
    </xf>
    <xf numFmtId="3" fontId="7" fillId="3" borderId="12" xfId="0" applyNumberFormat="1" applyFont="1" applyFill="1" applyBorder="1" applyAlignment="1">
      <alignment horizontal="right" vertical="center" indent="1"/>
    </xf>
    <xf numFmtId="3" fontId="7" fillId="3" borderId="13" xfId="0" applyNumberFormat="1" applyFont="1" applyFill="1" applyBorder="1" applyAlignment="1">
      <alignment horizontal="right" vertical="center" indent="1"/>
    </xf>
    <xf numFmtId="3" fontId="7" fillId="3" borderId="40" xfId="0" applyNumberFormat="1" applyFont="1" applyFill="1" applyBorder="1" applyAlignment="1">
      <alignment horizontal="right" vertical="center" indent="1"/>
    </xf>
    <xf numFmtId="3" fontId="7" fillId="3" borderId="41" xfId="0" applyNumberFormat="1" applyFont="1" applyFill="1" applyBorder="1" applyAlignment="1">
      <alignment horizontal="right" vertical="center" indent="1"/>
    </xf>
    <xf numFmtId="0" fontId="8" fillId="2" borderId="11" xfId="0" applyFont="1" applyFill="1" applyBorder="1" applyAlignment="1" applyProtection="1">
      <alignment horizontal="left" vertical="center" wrapText="1" indent="1"/>
      <protection locked="0"/>
    </xf>
    <xf numFmtId="0" fontId="8" fillId="2" borderId="12" xfId="0" applyFont="1" applyFill="1" applyBorder="1" applyAlignment="1" applyProtection="1">
      <alignment horizontal="left" vertical="center" wrapText="1" indent="1"/>
      <protection locked="0"/>
    </xf>
    <xf numFmtId="0" fontId="8" fillId="2" borderId="37" xfId="0" applyFont="1" applyFill="1" applyBorder="1" applyAlignment="1" applyProtection="1">
      <alignment horizontal="left" vertical="center" wrapText="1" indent="1"/>
      <protection locked="0"/>
    </xf>
    <xf numFmtId="0" fontId="8" fillId="2" borderId="22" xfId="0" applyFont="1" applyFill="1" applyBorder="1" applyAlignment="1" applyProtection="1">
      <alignment horizontal="left" vertical="center" wrapText="1" indent="1"/>
      <protection locked="0"/>
    </xf>
    <xf numFmtId="0" fontId="8" fillId="2" borderId="0" xfId="0" applyFont="1" applyFill="1" applyAlignment="1" applyProtection="1">
      <alignment horizontal="left" vertical="center" wrapText="1" indent="1"/>
      <protection locked="0"/>
    </xf>
    <xf numFmtId="0" fontId="8" fillId="2" borderId="26" xfId="0" applyFont="1" applyFill="1" applyBorder="1" applyAlignment="1" applyProtection="1">
      <alignment horizontal="left" vertical="center" wrapText="1" indent="1"/>
      <protection locked="0"/>
    </xf>
    <xf numFmtId="0" fontId="8" fillId="2" borderId="36" xfId="0" applyFont="1" applyFill="1" applyBorder="1" applyAlignment="1" applyProtection="1">
      <alignment horizontal="center" vertical="center" wrapText="1"/>
      <protection locked="0"/>
    </xf>
    <xf numFmtId="0" fontId="8" fillId="2" borderId="43" xfId="0" applyFont="1" applyFill="1" applyBorder="1" applyAlignment="1" applyProtection="1">
      <alignment horizontal="center" vertical="center" wrapText="1"/>
      <protection locked="0"/>
    </xf>
    <xf numFmtId="3" fontId="7" fillId="2" borderId="45" xfId="0" applyNumberFormat="1" applyFont="1" applyFill="1" applyBorder="1" applyAlignment="1" applyProtection="1">
      <alignment horizontal="right" vertical="center" indent="1"/>
      <protection locked="0"/>
    </xf>
    <xf numFmtId="3" fontId="7" fillId="2" borderId="46" xfId="0" applyNumberFormat="1" applyFont="1" applyFill="1" applyBorder="1" applyAlignment="1" applyProtection="1">
      <alignment horizontal="right" vertical="center" indent="1"/>
      <protection locked="0"/>
    </xf>
    <xf numFmtId="3" fontId="7" fillId="3" borderId="12" xfId="0" applyNumberFormat="1" applyFont="1" applyFill="1" applyBorder="1" applyAlignment="1">
      <alignment horizontal="center" vertical="center"/>
    </xf>
    <xf numFmtId="3" fontId="7" fillId="3" borderId="13" xfId="0" applyNumberFormat="1" applyFont="1" applyFill="1" applyBorder="1" applyAlignment="1">
      <alignment horizontal="center" vertical="center"/>
    </xf>
    <xf numFmtId="3" fontId="7" fillId="3" borderId="45" xfId="0" applyNumberFormat="1" applyFont="1" applyFill="1" applyBorder="1" applyAlignment="1">
      <alignment horizontal="center" vertical="center"/>
    </xf>
    <xf numFmtId="3" fontId="7" fillId="3" borderId="46" xfId="0" applyNumberFormat="1" applyFont="1" applyFill="1" applyBorder="1" applyAlignment="1">
      <alignment horizontal="center" vertical="center"/>
    </xf>
    <xf numFmtId="0" fontId="8" fillId="2" borderId="44" xfId="0" applyFont="1" applyFill="1" applyBorder="1" applyAlignment="1" applyProtection="1">
      <alignment horizontal="left" vertical="center" wrapText="1" indent="1"/>
      <protection locked="0"/>
    </xf>
    <xf numFmtId="0" fontId="8" fillId="2" borderId="45" xfId="0" applyFont="1" applyFill="1" applyBorder="1" applyAlignment="1" applyProtection="1">
      <alignment horizontal="left" vertical="center" wrapText="1" indent="1"/>
      <protection locked="0"/>
    </xf>
    <xf numFmtId="0" fontId="8" fillId="2" borderId="47" xfId="0" applyFont="1" applyFill="1" applyBorder="1" applyAlignment="1" applyProtection="1">
      <alignment horizontal="left" vertical="center" wrapText="1" indent="1"/>
      <protection locked="0"/>
    </xf>
    <xf numFmtId="3" fontId="7" fillId="2" borderId="0" xfId="0" applyNumberFormat="1" applyFont="1" applyFill="1" applyAlignment="1" applyProtection="1">
      <alignment horizontal="right" vertical="center" indent="1"/>
      <protection locked="0"/>
    </xf>
    <xf numFmtId="3" fontId="7" fillId="2" borderId="42" xfId="0" applyNumberFormat="1" applyFont="1" applyFill="1" applyBorder="1" applyAlignment="1" applyProtection="1">
      <alignment horizontal="right" vertical="center" indent="1"/>
      <protection locked="0"/>
    </xf>
    <xf numFmtId="0" fontId="6" fillId="0" borderId="3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27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3" fontId="7" fillId="3" borderId="23" xfId="0" applyNumberFormat="1" applyFont="1" applyFill="1" applyBorder="1" applyAlignment="1">
      <alignment horizontal="right" vertical="center" indent="1"/>
    </xf>
    <xf numFmtId="3" fontId="7" fillId="3" borderId="24" xfId="0" applyNumberFormat="1" applyFont="1" applyFill="1" applyBorder="1" applyAlignment="1">
      <alignment horizontal="right" vertical="center" indent="1"/>
    </xf>
    <xf numFmtId="0" fontId="4" fillId="0" borderId="25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6" fillId="0" borderId="0" xfId="0" applyFont="1" applyAlignment="1">
      <alignment horizontal="left" vertical="center" indent="1" shrinkToFit="1"/>
    </xf>
    <xf numFmtId="3" fontId="7" fillId="2" borderId="8" xfId="0" applyNumberFormat="1" applyFont="1" applyFill="1" applyBorder="1" applyAlignment="1" applyProtection="1">
      <alignment horizontal="right" vertical="center" indent="1"/>
      <protection locked="0"/>
    </xf>
    <xf numFmtId="3" fontId="7" fillId="2" borderId="9" xfId="0" applyNumberFormat="1" applyFont="1" applyFill="1" applyBorder="1" applyAlignment="1" applyProtection="1">
      <alignment horizontal="right" vertical="center" indent="1"/>
      <protection locked="0"/>
    </xf>
    <xf numFmtId="3" fontId="7" fillId="2" borderId="10" xfId="0" applyNumberFormat="1" applyFont="1" applyFill="1" applyBorder="1" applyAlignment="1" applyProtection="1">
      <alignment horizontal="right" vertical="center" indent="1"/>
      <protection locked="0"/>
    </xf>
    <xf numFmtId="3" fontId="7" fillId="3" borderId="8" xfId="0" applyNumberFormat="1" applyFont="1" applyFill="1" applyBorder="1" applyAlignment="1">
      <alignment horizontal="right" vertical="center" indent="1"/>
    </xf>
    <xf numFmtId="3" fontId="7" fillId="3" borderId="9" xfId="0" applyNumberFormat="1" applyFont="1" applyFill="1" applyBorder="1" applyAlignment="1">
      <alignment horizontal="right" vertical="center" indent="1"/>
    </xf>
    <xf numFmtId="3" fontId="7" fillId="3" borderId="10" xfId="0" applyNumberFormat="1" applyFont="1" applyFill="1" applyBorder="1" applyAlignment="1">
      <alignment horizontal="right" vertical="center" indent="1"/>
    </xf>
    <xf numFmtId="0" fontId="8" fillId="2" borderId="8" xfId="0" applyFont="1" applyFill="1" applyBorder="1" applyAlignment="1" applyProtection="1">
      <alignment horizontal="left" vertical="center" wrapText="1" indent="1"/>
      <protection locked="0"/>
    </xf>
    <xf numFmtId="0" fontId="8" fillId="2" borderId="9" xfId="0" applyFont="1" applyFill="1" applyBorder="1" applyAlignment="1" applyProtection="1">
      <alignment horizontal="left" vertical="center" wrapText="1" indent="1"/>
      <protection locked="0"/>
    </xf>
    <xf numFmtId="0" fontId="8" fillId="2" borderId="16" xfId="0" applyFont="1" applyFill="1" applyBorder="1" applyAlignment="1" applyProtection="1">
      <alignment horizontal="left" vertical="center" wrapText="1" indent="1"/>
      <protection locked="0"/>
    </xf>
    <xf numFmtId="3" fontId="7" fillId="2" borderId="18" xfId="0" applyNumberFormat="1" applyFont="1" applyFill="1" applyBorder="1" applyAlignment="1" applyProtection="1">
      <alignment horizontal="right" vertical="center" indent="1"/>
      <protection locked="0"/>
    </xf>
    <xf numFmtId="3" fontId="7" fillId="2" borderId="19" xfId="0" applyNumberFormat="1" applyFont="1" applyFill="1" applyBorder="1" applyAlignment="1" applyProtection="1">
      <alignment horizontal="right" vertical="center" indent="1"/>
      <protection locked="0"/>
    </xf>
    <xf numFmtId="3" fontId="7" fillId="2" borderId="17" xfId="0" applyNumberFormat="1" applyFont="1" applyFill="1" applyBorder="1" applyAlignment="1" applyProtection="1">
      <alignment horizontal="right" vertical="center" indent="1"/>
      <protection locked="0"/>
    </xf>
    <xf numFmtId="3" fontId="7" fillId="3" borderId="18" xfId="0" applyNumberFormat="1" applyFont="1" applyFill="1" applyBorder="1" applyAlignment="1">
      <alignment horizontal="right" vertical="center" indent="1"/>
    </xf>
    <xf numFmtId="3" fontId="7" fillId="3" borderId="19" xfId="0" applyNumberFormat="1" applyFont="1" applyFill="1" applyBorder="1" applyAlignment="1">
      <alignment horizontal="right" vertical="center" indent="1"/>
    </xf>
    <xf numFmtId="3" fontId="7" fillId="3" borderId="17" xfId="0" applyNumberFormat="1" applyFont="1" applyFill="1" applyBorder="1" applyAlignment="1">
      <alignment horizontal="right" vertical="center" indent="1"/>
    </xf>
    <xf numFmtId="0" fontId="8" fillId="2" borderId="18" xfId="0" applyFont="1" applyFill="1" applyBorder="1" applyAlignment="1" applyProtection="1">
      <alignment horizontal="left" vertical="center" wrapText="1" indent="1"/>
      <protection locked="0"/>
    </xf>
    <xf numFmtId="0" fontId="8" fillId="2" borderId="19" xfId="0" applyFont="1" applyFill="1" applyBorder="1" applyAlignment="1" applyProtection="1">
      <alignment horizontal="left" vertical="center" wrapText="1" indent="1"/>
      <protection locked="0"/>
    </xf>
    <xf numFmtId="0" fontId="8" fillId="2" borderId="20" xfId="0" applyFont="1" applyFill="1" applyBorder="1" applyAlignment="1" applyProtection="1">
      <alignment horizontal="left" vertical="center" wrapText="1" indent="1"/>
      <protection locked="0"/>
    </xf>
    <xf numFmtId="3" fontId="7" fillId="2" borderId="11" xfId="0" applyNumberFormat="1" applyFont="1" applyFill="1" applyBorder="1" applyAlignment="1" applyProtection="1">
      <alignment horizontal="right" vertical="center" indent="1"/>
      <protection locked="0"/>
    </xf>
    <xf numFmtId="0" fontId="6" fillId="0" borderId="14" xfId="0" applyFont="1" applyBorder="1" applyAlignment="1">
      <alignment horizontal="left" vertical="center" indent="1"/>
    </xf>
    <xf numFmtId="0" fontId="6" fillId="0" borderId="15" xfId="0" applyFont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482600</xdr:colOff>
      <xdr:row>1</xdr:row>
      <xdr:rowOff>123825</xdr:rowOff>
    </xdr:from>
    <xdr:to>
      <xdr:col>25</xdr:col>
      <xdr:colOff>137583</xdr:colOff>
      <xdr:row>2</xdr:row>
      <xdr:rowOff>173454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48E9C4D2-F11E-4073-B44C-E50D659110DB}"/>
            </a:ext>
          </a:extLst>
        </xdr:cNvPr>
        <xdr:cNvGrpSpPr/>
      </xdr:nvGrpSpPr>
      <xdr:grpSpPr>
        <a:xfrm>
          <a:off x="9101189" y="361950"/>
          <a:ext cx="4202402" cy="287754"/>
          <a:chOff x="7934631" y="123542"/>
          <a:chExt cx="3267894" cy="215334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5C302EEB-FAC7-2AD7-39A7-046B2C1D63A4}"/>
              </a:ext>
            </a:extLst>
          </xdr:cNvPr>
          <xdr:cNvSpPr txBox="1"/>
        </xdr:nvSpPr>
        <xdr:spPr>
          <a:xfrm>
            <a:off x="7934631" y="123542"/>
            <a:ext cx="1115314" cy="215334"/>
          </a:xfrm>
          <a:prstGeom prst="rect">
            <a:avLst/>
          </a:prstGeom>
          <a:solidFill>
            <a:schemeClr val="lt1"/>
          </a:solidFill>
          <a:ln w="952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050">
                <a:latin typeface="ＭＳ 明朝" panose="02020609040205080304" pitchFamily="17" charset="-128"/>
                <a:ea typeface="ＭＳ 明朝" panose="02020609040205080304" pitchFamily="17" charset="-128"/>
              </a:rPr>
              <a:t>事務局記入欄</a:t>
            </a: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F1DA7303-6507-AD18-00FF-70C5C64E65F7}"/>
              </a:ext>
            </a:extLst>
          </xdr:cNvPr>
          <xdr:cNvSpPr txBox="1"/>
        </xdr:nvSpPr>
        <xdr:spPr>
          <a:xfrm>
            <a:off x="9046223" y="123542"/>
            <a:ext cx="2156302" cy="215334"/>
          </a:xfrm>
          <a:prstGeom prst="rect">
            <a:avLst/>
          </a:prstGeom>
          <a:solidFill>
            <a:schemeClr val="lt1"/>
          </a:solidFill>
          <a:ln w="952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ja-JP" altLang="ja-JP" sz="1050">
                <a:solidFill>
                  <a:schemeClr val="dk1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発展コース補助割合確認　□</a:t>
            </a:r>
            <a:endPara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</xdr:grpSp>
    <xdr:clientData/>
  </xdr:twoCellAnchor>
  <xdr:twoCellAnchor>
    <xdr:from>
      <xdr:col>3</xdr:col>
      <xdr:colOff>57150</xdr:colOff>
      <xdr:row>28</xdr:row>
      <xdr:rowOff>346694</xdr:rowOff>
    </xdr:from>
    <xdr:to>
      <xdr:col>5</xdr:col>
      <xdr:colOff>152400</xdr:colOff>
      <xdr:row>28</xdr:row>
      <xdr:rowOff>346694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A4DA5937-E200-4E92-98A2-BAAF7F98C43D}"/>
            </a:ext>
          </a:extLst>
        </xdr:cNvPr>
        <xdr:cNvCxnSpPr/>
      </xdr:nvCxnSpPr>
      <xdr:spPr>
        <a:xfrm>
          <a:off x="1854610" y="8665706"/>
          <a:ext cx="1362689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79887</xdr:colOff>
      <xdr:row>28</xdr:row>
      <xdr:rowOff>339012</xdr:rowOff>
    </xdr:from>
    <xdr:to>
      <xdr:col>10</xdr:col>
      <xdr:colOff>127512</xdr:colOff>
      <xdr:row>28</xdr:row>
      <xdr:rowOff>339012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D39A24A9-F000-42D6-84A8-152002837F93}"/>
            </a:ext>
          </a:extLst>
        </xdr:cNvPr>
        <xdr:cNvCxnSpPr/>
      </xdr:nvCxnSpPr>
      <xdr:spPr>
        <a:xfrm>
          <a:off x="3820754" y="8658024"/>
          <a:ext cx="1368835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66675</xdr:colOff>
      <xdr:row>28</xdr:row>
      <xdr:rowOff>331331</xdr:rowOff>
    </xdr:from>
    <xdr:to>
      <xdr:col>14</xdr:col>
      <xdr:colOff>171450</xdr:colOff>
      <xdr:row>28</xdr:row>
      <xdr:rowOff>331331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5F9951EE-89B5-45E9-8BA5-321EB5525D43}"/>
            </a:ext>
          </a:extLst>
        </xdr:cNvPr>
        <xdr:cNvCxnSpPr/>
      </xdr:nvCxnSpPr>
      <xdr:spPr>
        <a:xfrm>
          <a:off x="6165748" y="8650343"/>
          <a:ext cx="1472073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161926</xdr:colOff>
      <xdr:row>7</xdr:row>
      <xdr:rowOff>333375</xdr:rowOff>
    </xdr:from>
    <xdr:to>
      <xdr:col>37</xdr:col>
      <xdr:colOff>128059</xdr:colOff>
      <xdr:row>11</xdr:row>
      <xdr:rowOff>348192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BCB7665-F456-4DE4-B236-0CF67B165B89}"/>
            </a:ext>
          </a:extLst>
        </xdr:cNvPr>
        <xdr:cNvSpPr txBox="1"/>
      </xdr:nvSpPr>
      <xdr:spPr>
        <a:xfrm>
          <a:off x="11601451" y="2428875"/>
          <a:ext cx="2899833" cy="119591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ピンク色塗りのセルは自動計算（入力しないでも、自動的に数字が入力）されます。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また、印刷しても、ピンク色は表示されませんので、そのまま印刷してください。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（白黒で印刷されます。）</a:t>
          </a:r>
        </a:p>
      </xdr:txBody>
    </xdr:sp>
    <xdr:clientData fPrintsWithSheet="0"/>
  </xdr:twoCellAnchor>
  <xdr:twoCellAnchor>
    <xdr:from>
      <xdr:col>26</xdr:col>
      <xdr:colOff>151342</xdr:colOff>
      <xdr:row>4</xdr:row>
      <xdr:rowOff>51860</xdr:rowOff>
    </xdr:from>
    <xdr:to>
      <xdr:col>37</xdr:col>
      <xdr:colOff>117475</xdr:colOff>
      <xdr:row>7</xdr:row>
      <xdr:rowOff>190499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167D0AE-6F14-4416-AC9E-FA79C4C6D3D0}"/>
            </a:ext>
          </a:extLst>
        </xdr:cNvPr>
        <xdr:cNvSpPr txBox="1"/>
      </xdr:nvSpPr>
      <xdr:spPr>
        <a:xfrm>
          <a:off x="11590867" y="1061510"/>
          <a:ext cx="2899833" cy="122448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水色塗りのセルに入力をしてください。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それ以外のセルには入力しないでください。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また、印刷しても、水色は表示されませんので、そのまま印刷してください。</a:t>
          </a: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（白黒で印刷されます。）</a:t>
          </a:r>
        </a:p>
      </xdr:txBody>
    </xdr:sp>
    <xdr:clientData fPrintsWithSheet="0"/>
  </xdr:twoCellAnchor>
  <xdr:twoCellAnchor>
    <xdr:from>
      <xdr:col>18</xdr:col>
      <xdr:colOff>706693</xdr:colOff>
      <xdr:row>0</xdr:row>
      <xdr:rowOff>30726</xdr:rowOff>
    </xdr:from>
    <xdr:to>
      <xdr:col>25</xdr:col>
      <xdr:colOff>138265</xdr:colOff>
      <xdr:row>1</xdr:row>
      <xdr:rowOff>99859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C41097B7-2622-D31F-766E-EDCBB060C97F}"/>
            </a:ext>
          </a:extLst>
        </xdr:cNvPr>
        <xdr:cNvSpPr/>
      </xdr:nvSpPr>
      <xdr:spPr>
        <a:xfrm>
          <a:off x="10608084" y="30726"/>
          <a:ext cx="2696189" cy="307258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>
              <a:solidFill>
                <a:schemeClr val="tx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（ 入門 ・ 発展 ・ 協働 ） コース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Z30"/>
  <sheetViews>
    <sheetView tabSelected="1" view="pageBreakPreview" zoomScale="124" zoomScaleNormal="100" zoomScaleSheetLayoutView="124" workbookViewId="0">
      <selection activeCell="D5" sqref="D5:G5"/>
    </sheetView>
  </sheetViews>
  <sheetFormatPr defaultRowHeight="18.75"/>
  <cols>
    <col min="1" max="2" width="3.5" style="2" customWidth="1"/>
    <col min="3" max="3" width="16.5" style="2" customWidth="1"/>
    <col min="4" max="4" width="3" style="2" customWidth="1"/>
    <col min="5" max="5" width="13.625" style="2" customWidth="1"/>
    <col min="6" max="6" width="3" style="2" customWidth="1"/>
    <col min="7" max="7" width="5.875" style="2" customWidth="1"/>
    <col min="8" max="8" width="2.875" style="2" customWidth="1"/>
    <col min="9" max="9" width="12" style="2" customWidth="1"/>
    <col min="10" max="10" width="2.375" style="2" customWidth="1"/>
    <col min="11" max="11" width="13.625" style="2" customWidth="1"/>
    <col min="12" max="12" width="2.5" style="2" customWidth="1"/>
    <col min="13" max="13" width="5.875" style="2" customWidth="1"/>
    <col min="14" max="14" width="9.625" style="2" customWidth="1"/>
    <col min="15" max="15" width="4.625" style="2" customWidth="1"/>
    <col min="16" max="16" width="10.5" style="2" customWidth="1"/>
    <col min="17" max="17" width="13.625" style="2" customWidth="1"/>
    <col min="18" max="18" width="3.25" style="2" bestFit="1" customWidth="1"/>
    <col min="19" max="19" width="13.625" style="2" customWidth="1"/>
    <col min="20" max="21" width="2.875" style="2" customWidth="1"/>
    <col min="22" max="22" width="3.5" style="2" customWidth="1"/>
    <col min="23" max="23" width="2.875" style="2" customWidth="1"/>
    <col min="24" max="24" width="3.375" style="2" bestFit="1" customWidth="1"/>
    <col min="25" max="25" width="13.625" style="2" customWidth="1"/>
    <col min="26" max="45" width="3.5" style="2" customWidth="1"/>
    <col min="46" max="16384" width="9" style="2"/>
  </cols>
  <sheetData>
    <row r="2" spans="2:26">
      <c r="B2" s="1" t="s">
        <v>0</v>
      </c>
    </row>
    <row r="3" spans="2:26" ht="19.5" thickBot="1">
      <c r="B3" s="3" t="s">
        <v>1</v>
      </c>
    </row>
    <row r="4" spans="2:26" ht="36.75" customHeight="1">
      <c r="B4" s="112" t="s">
        <v>2</v>
      </c>
      <c r="C4" s="4" t="s">
        <v>3</v>
      </c>
      <c r="D4" s="116" t="s">
        <v>4</v>
      </c>
      <c r="E4" s="116"/>
      <c r="F4" s="116"/>
      <c r="G4" s="116"/>
      <c r="H4" s="116" t="s">
        <v>5</v>
      </c>
      <c r="I4" s="116"/>
      <c r="J4" s="116"/>
      <c r="K4" s="116"/>
      <c r="L4" s="116" t="s">
        <v>6</v>
      </c>
      <c r="M4" s="116"/>
      <c r="N4" s="116"/>
      <c r="O4" s="116"/>
      <c r="P4" s="119" t="s">
        <v>7</v>
      </c>
      <c r="Q4" s="119"/>
      <c r="R4" s="119"/>
      <c r="S4" s="119"/>
      <c r="T4" s="119"/>
      <c r="U4" s="119"/>
      <c r="V4" s="119"/>
      <c r="W4" s="119"/>
      <c r="X4" s="119"/>
      <c r="Y4" s="119"/>
      <c r="Z4" s="120"/>
    </row>
    <row r="5" spans="2:26" ht="36.75" customHeight="1">
      <c r="B5" s="113"/>
      <c r="C5" s="5" t="s">
        <v>8</v>
      </c>
      <c r="D5" s="127"/>
      <c r="E5" s="128"/>
      <c r="F5" s="128"/>
      <c r="G5" s="129"/>
      <c r="H5" s="145"/>
      <c r="I5" s="83"/>
      <c r="J5" s="83"/>
      <c r="K5" s="84"/>
      <c r="L5" s="130" t="str">
        <f>IF(H5="","",H5-D5)</f>
        <v/>
      </c>
      <c r="M5" s="131"/>
      <c r="N5" s="131"/>
      <c r="O5" s="132"/>
      <c r="P5" s="146" t="s">
        <v>9</v>
      </c>
      <c r="Q5" s="146"/>
      <c r="R5" s="146"/>
      <c r="S5" s="146"/>
      <c r="T5" s="146"/>
      <c r="U5" s="146"/>
      <c r="V5" s="146"/>
      <c r="W5" s="146"/>
      <c r="X5" s="146"/>
      <c r="Y5" s="146"/>
      <c r="Z5" s="147"/>
    </row>
    <row r="6" spans="2:26" ht="36.75" customHeight="1">
      <c r="B6" s="113"/>
      <c r="C6" s="6"/>
      <c r="D6" s="127"/>
      <c r="E6" s="128"/>
      <c r="F6" s="128"/>
      <c r="G6" s="129"/>
      <c r="H6" s="127"/>
      <c r="I6" s="128"/>
      <c r="J6" s="128"/>
      <c r="K6" s="129"/>
      <c r="L6" s="130" t="str">
        <f t="shared" ref="L6:L9" si="0">IF(H6="","",H6-D6)</f>
        <v/>
      </c>
      <c r="M6" s="131"/>
      <c r="N6" s="131"/>
      <c r="O6" s="132"/>
      <c r="P6" s="133"/>
      <c r="Q6" s="134"/>
      <c r="R6" s="134"/>
      <c r="S6" s="134"/>
      <c r="T6" s="134"/>
      <c r="U6" s="134"/>
      <c r="V6" s="134"/>
      <c r="W6" s="134"/>
      <c r="X6" s="134"/>
      <c r="Y6" s="134"/>
      <c r="Z6" s="135"/>
    </row>
    <row r="7" spans="2:26" ht="36.75" customHeight="1">
      <c r="B7" s="113"/>
      <c r="C7" s="6"/>
      <c r="D7" s="127"/>
      <c r="E7" s="128"/>
      <c r="F7" s="128"/>
      <c r="G7" s="129"/>
      <c r="H7" s="127"/>
      <c r="I7" s="128"/>
      <c r="J7" s="128"/>
      <c r="K7" s="129"/>
      <c r="L7" s="130" t="str">
        <f t="shared" si="0"/>
        <v/>
      </c>
      <c r="M7" s="131"/>
      <c r="N7" s="131"/>
      <c r="O7" s="132"/>
      <c r="P7" s="133"/>
      <c r="Q7" s="134"/>
      <c r="R7" s="134"/>
      <c r="S7" s="134"/>
      <c r="T7" s="134"/>
      <c r="U7" s="134"/>
      <c r="V7" s="134"/>
      <c r="W7" s="134"/>
      <c r="X7" s="134"/>
      <c r="Y7" s="134"/>
      <c r="Z7" s="135"/>
    </row>
    <row r="8" spans="2:26" ht="36.75" customHeight="1">
      <c r="B8" s="113"/>
      <c r="C8" s="6"/>
      <c r="D8" s="127"/>
      <c r="E8" s="128"/>
      <c r="F8" s="128"/>
      <c r="G8" s="129"/>
      <c r="H8" s="127"/>
      <c r="I8" s="128"/>
      <c r="J8" s="128"/>
      <c r="K8" s="129"/>
      <c r="L8" s="130" t="str">
        <f t="shared" si="0"/>
        <v/>
      </c>
      <c r="M8" s="131"/>
      <c r="N8" s="131"/>
      <c r="O8" s="132"/>
      <c r="P8" s="133"/>
      <c r="Q8" s="134"/>
      <c r="R8" s="134"/>
      <c r="S8" s="134"/>
      <c r="T8" s="134"/>
      <c r="U8" s="134"/>
      <c r="V8" s="134"/>
      <c r="W8" s="134"/>
      <c r="X8" s="134"/>
      <c r="Y8" s="134"/>
      <c r="Z8" s="135"/>
    </row>
    <row r="9" spans="2:26" ht="36.75" customHeight="1" thickBot="1">
      <c r="B9" s="113"/>
      <c r="C9" s="7"/>
      <c r="D9" s="136"/>
      <c r="E9" s="137"/>
      <c r="F9" s="137"/>
      <c r="G9" s="138"/>
      <c r="H9" s="136"/>
      <c r="I9" s="137"/>
      <c r="J9" s="137"/>
      <c r="K9" s="138"/>
      <c r="L9" s="139" t="str">
        <f t="shared" si="0"/>
        <v/>
      </c>
      <c r="M9" s="140"/>
      <c r="N9" s="140"/>
      <c r="O9" s="141"/>
      <c r="P9" s="142"/>
      <c r="Q9" s="143"/>
      <c r="R9" s="143"/>
      <c r="S9" s="143"/>
      <c r="T9" s="143"/>
      <c r="U9" s="143"/>
      <c r="V9" s="143"/>
      <c r="W9" s="143"/>
      <c r="X9" s="143"/>
      <c r="Y9" s="143"/>
      <c r="Z9" s="144"/>
    </row>
    <row r="10" spans="2:26" ht="19.5" customHeight="1" thickTop="1">
      <c r="B10" s="113"/>
      <c r="C10" s="121" t="s">
        <v>10</v>
      </c>
      <c r="D10" s="8" t="s">
        <v>11</v>
      </c>
      <c r="E10" s="122" t="str">
        <f>IF(D5="","",SUM(D5:G9))</f>
        <v/>
      </c>
      <c r="F10" s="122"/>
      <c r="G10" s="123"/>
      <c r="H10" s="8" t="s">
        <v>12</v>
      </c>
      <c r="I10" s="122" t="str">
        <f>IF(H5="","",SUM(H5:K9))</f>
        <v/>
      </c>
      <c r="J10" s="122"/>
      <c r="K10" s="123"/>
      <c r="L10" s="124" t="s">
        <v>13</v>
      </c>
      <c r="M10" s="125"/>
      <c r="N10" s="122" t="str">
        <f>IF(H5="","",I10-E10)</f>
        <v/>
      </c>
      <c r="O10" s="123"/>
      <c r="P10" s="126" t="s">
        <v>14</v>
      </c>
      <c r="Q10" s="126"/>
      <c r="R10" s="126"/>
      <c r="S10" s="9"/>
      <c r="T10" s="10" t="s">
        <v>15</v>
      </c>
      <c r="U10" s="10" t="s">
        <v>16</v>
      </c>
      <c r="V10" s="11"/>
      <c r="W10" s="10" t="s">
        <v>17</v>
      </c>
      <c r="X10" s="10" t="s">
        <v>18</v>
      </c>
      <c r="Y10" s="12">
        <f>ROUNDDOWN(S10*(V10/100),0)</f>
        <v>0</v>
      </c>
      <c r="Z10" s="13" t="s">
        <v>15</v>
      </c>
    </row>
    <row r="11" spans="2:26" ht="19.5" thickBot="1">
      <c r="B11" s="114"/>
      <c r="C11" s="66"/>
      <c r="D11" s="14"/>
      <c r="E11" s="69"/>
      <c r="F11" s="69"/>
      <c r="G11" s="70"/>
      <c r="H11" s="14"/>
      <c r="I11" s="69"/>
      <c r="J11" s="69"/>
      <c r="K11" s="70"/>
      <c r="L11" s="14"/>
      <c r="M11" s="15"/>
      <c r="N11" s="69"/>
      <c r="O11" s="70"/>
      <c r="P11" s="64" t="s">
        <v>19</v>
      </c>
      <c r="Q11" s="16">
        <f>IF(Y10&gt;=500000,"500,000",ROUNDDOWN(Y10,-4))</f>
        <v>0</v>
      </c>
      <c r="R11" s="17" t="s">
        <v>20</v>
      </c>
      <c r="S11" s="110"/>
      <c r="T11" s="110"/>
      <c r="U11" s="110"/>
      <c r="V11" s="110"/>
      <c r="W11" s="110"/>
      <c r="X11" s="110"/>
      <c r="Y11" s="110"/>
      <c r="Z11" s="111"/>
    </row>
    <row r="12" spans="2:26" ht="36.75" customHeight="1">
      <c r="B12" s="112" t="s">
        <v>21</v>
      </c>
      <c r="C12" s="18" t="s">
        <v>3</v>
      </c>
      <c r="D12" s="115" t="s">
        <v>22</v>
      </c>
      <c r="E12" s="116"/>
      <c r="F12" s="116"/>
      <c r="G12" s="116" t="s">
        <v>5</v>
      </c>
      <c r="H12" s="116"/>
      <c r="I12" s="116"/>
      <c r="J12" s="115" t="s">
        <v>23</v>
      </c>
      <c r="K12" s="116"/>
      <c r="L12" s="116"/>
      <c r="M12" s="117" t="s">
        <v>6</v>
      </c>
      <c r="N12" s="117"/>
      <c r="O12" s="117"/>
      <c r="P12" s="118" t="s">
        <v>7</v>
      </c>
      <c r="Q12" s="119"/>
      <c r="R12" s="119"/>
      <c r="S12" s="119"/>
      <c r="T12" s="119"/>
      <c r="U12" s="119"/>
      <c r="V12" s="119"/>
      <c r="W12" s="119"/>
      <c r="X12" s="119"/>
      <c r="Y12" s="119"/>
      <c r="Z12" s="120"/>
    </row>
    <row r="13" spans="2:26" ht="18.75" customHeight="1">
      <c r="B13" s="113"/>
      <c r="C13" s="81"/>
      <c r="D13" s="19"/>
      <c r="E13" s="20"/>
      <c r="F13" s="21"/>
      <c r="G13" s="22"/>
      <c r="H13" s="83"/>
      <c r="I13" s="84"/>
      <c r="J13" s="19"/>
      <c r="K13" s="23"/>
      <c r="L13" s="24"/>
      <c r="M13" s="19"/>
      <c r="N13" s="87" t="str">
        <f t="shared" ref="N13" si="1">IF(H13="","",H13-E13)</f>
        <v/>
      </c>
      <c r="O13" s="88"/>
      <c r="P13" s="91"/>
      <c r="Q13" s="92"/>
      <c r="R13" s="92"/>
      <c r="S13" s="92"/>
      <c r="T13" s="92"/>
      <c r="U13" s="92"/>
      <c r="V13" s="92"/>
      <c r="W13" s="92"/>
      <c r="X13" s="92"/>
      <c r="Y13" s="92"/>
      <c r="Z13" s="93"/>
    </row>
    <row r="14" spans="2:26" ht="18.75" customHeight="1">
      <c r="B14" s="113"/>
      <c r="C14" s="82"/>
      <c r="D14" s="25" t="s">
        <v>24</v>
      </c>
      <c r="E14" s="26"/>
      <c r="F14" s="27" t="s">
        <v>25</v>
      </c>
      <c r="G14" s="28"/>
      <c r="H14" s="85"/>
      <c r="I14" s="86"/>
      <c r="J14" s="25" t="s">
        <v>24</v>
      </c>
      <c r="K14" s="29"/>
      <c r="L14" s="30" t="s">
        <v>25</v>
      </c>
      <c r="M14" s="31"/>
      <c r="N14" s="89"/>
      <c r="O14" s="90"/>
      <c r="P14" s="94"/>
      <c r="Q14" s="95"/>
      <c r="R14" s="95"/>
      <c r="S14" s="95"/>
      <c r="T14" s="95"/>
      <c r="U14" s="95"/>
      <c r="V14" s="95"/>
      <c r="W14" s="95"/>
      <c r="X14" s="95"/>
      <c r="Y14" s="95"/>
      <c r="Z14" s="96"/>
    </row>
    <row r="15" spans="2:26" ht="18.75" customHeight="1">
      <c r="B15" s="113"/>
      <c r="C15" s="81"/>
      <c r="D15" s="19"/>
      <c r="E15" s="20"/>
      <c r="F15" s="32"/>
      <c r="G15" s="33"/>
      <c r="H15" s="108"/>
      <c r="I15" s="109"/>
      <c r="J15" s="19"/>
      <c r="K15" s="23"/>
      <c r="L15" s="32"/>
      <c r="M15" s="19"/>
      <c r="N15" s="87" t="str">
        <f t="shared" ref="N15" si="2">IF(H15="","",H15-E15)</f>
        <v/>
      </c>
      <c r="O15" s="88"/>
      <c r="P15" s="91"/>
      <c r="Q15" s="92"/>
      <c r="R15" s="92"/>
      <c r="S15" s="92"/>
      <c r="T15" s="92"/>
      <c r="U15" s="92"/>
      <c r="V15" s="92"/>
      <c r="W15" s="92"/>
      <c r="X15" s="92"/>
      <c r="Y15" s="92"/>
      <c r="Z15" s="93"/>
    </row>
    <row r="16" spans="2:26" ht="18.75" customHeight="1">
      <c r="B16" s="113"/>
      <c r="C16" s="82"/>
      <c r="D16" s="34" t="s">
        <v>24</v>
      </c>
      <c r="E16" s="35"/>
      <c r="F16" s="36" t="s">
        <v>25</v>
      </c>
      <c r="G16" s="33"/>
      <c r="H16" s="108"/>
      <c r="I16" s="109"/>
      <c r="J16" s="37" t="s">
        <v>24</v>
      </c>
      <c r="K16" s="38"/>
      <c r="L16" s="39" t="s">
        <v>25</v>
      </c>
      <c r="M16" s="31"/>
      <c r="N16" s="89"/>
      <c r="O16" s="90"/>
      <c r="P16" s="94"/>
      <c r="Q16" s="95"/>
      <c r="R16" s="95"/>
      <c r="S16" s="95"/>
      <c r="T16" s="95"/>
      <c r="U16" s="95"/>
      <c r="V16" s="95"/>
      <c r="W16" s="95"/>
      <c r="X16" s="95"/>
      <c r="Y16" s="95"/>
      <c r="Z16" s="96"/>
    </row>
    <row r="17" spans="2:26" ht="18.75" customHeight="1">
      <c r="B17" s="113"/>
      <c r="C17" s="81"/>
      <c r="D17" s="19"/>
      <c r="E17" s="20"/>
      <c r="F17" s="21"/>
      <c r="G17" s="22"/>
      <c r="H17" s="83"/>
      <c r="I17" s="84"/>
      <c r="J17" s="19"/>
      <c r="K17" s="23"/>
      <c r="L17" s="24"/>
      <c r="M17" s="19"/>
      <c r="N17" s="87" t="str">
        <f t="shared" ref="N17" si="3">IF(H17="","",H17-E17)</f>
        <v/>
      </c>
      <c r="O17" s="88"/>
      <c r="P17" s="91"/>
      <c r="Q17" s="92"/>
      <c r="R17" s="92"/>
      <c r="S17" s="92"/>
      <c r="T17" s="92"/>
      <c r="U17" s="92"/>
      <c r="V17" s="92"/>
      <c r="W17" s="92"/>
      <c r="X17" s="92"/>
      <c r="Y17" s="92"/>
      <c r="Z17" s="93"/>
    </row>
    <row r="18" spans="2:26" ht="18.75" customHeight="1">
      <c r="B18" s="113"/>
      <c r="C18" s="82"/>
      <c r="D18" s="25" t="s">
        <v>24</v>
      </c>
      <c r="E18" s="26"/>
      <c r="F18" s="27" t="s">
        <v>25</v>
      </c>
      <c r="G18" s="28"/>
      <c r="H18" s="85"/>
      <c r="I18" s="86"/>
      <c r="J18" s="40" t="s">
        <v>24</v>
      </c>
      <c r="K18" s="29"/>
      <c r="L18" s="30" t="s">
        <v>25</v>
      </c>
      <c r="M18" s="31"/>
      <c r="N18" s="89"/>
      <c r="O18" s="90"/>
      <c r="P18" s="94"/>
      <c r="Q18" s="95"/>
      <c r="R18" s="95"/>
      <c r="S18" s="95"/>
      <c r="T18" s="95"/>
      <c r="U18" s="95"/>
      <c r="V18" s="95"/>
      <c r="W18" s="95"/>
      <c r="X18" s="95"/>
      <c r="Y18" s="95"/>
      <c r="Z18" s="96"/>
    </row>
    <row r="19" spans="2:26" ht="18.75" customHeight="1">
      <c r="B19" s="113"/>
      <c r="C19" s="81"/>
      <c r="D19" s="19"/>
      <c r="E19" s="20"/>
      <c r="F19" s="32"/>
      <c r="G19" s="33"/>
      <c r="H19" s="108"/>
      <c r="I19" s="109"/>
      <c r="J19" s="19"/>
      <c r="K19" s="23"/>
      <c r="L19" s="32"/>
      <c r="M19" s="19"/>
      <c r="N19" s="87" t="str">
        <f t="shared" ref="N19" si="4">IF(H19="","",H19-E19)</f>
        <v/>
      </c>
      <c r="O19" s="88"/>
      <c r="P19" s="91"/>
      <c r="Q19" s="92"/>
      <c r="R19" s="92"/>
      <c r="S19" s="92"/>
      <c r="T19" s="92"/>
      <c r="U19" s="92"/>
      <c r="V19" s="92"/>
      <c r="W19" s="92"/>
      <c r="X19" s="92"/>
      <c r="Y19" s="92"/>
      <c r="Z19" s="93"/>
    </row>
    <row r="20" spans="2:26" ht="18.75" customHeight="1">
      <c r="B20" s="113"/>
      <c r="C20" s="82"/>
      <c r="D20" s="34" t="s">
        <v>24</v>
      </c>
      <c r="E20" s="35"/>
      <c r="F20" s="36" t="s">
        <v>25</v>
      </c>
      <c r="G20" s="33"/>
      <c r="H20" s="108"/>
      <c r="I20" s="109"/>
      <c r="J20" s="37" t="s">
        <v>24</v>
      </c>
      <c r="K20" s="38"/>
      <c r="L20" s="39" t="s">
        <v>25</v>
      </c>
      <c r="M20" s="31"/>
      <c r="N20" s="89"/>
      <c r="O20" s="90"/>
      <c r="P20" s="94"/>
      <c r="Q20" s="95"/>
      <c r="R20" s="95"/>
      <c r="S20" s="95"/>
      <c r="T20" s="95"/>
      <c r="U20" s="95"/>
      <c r="V20" s="95"/>
      <c r="W20" s="95"/>
      <c r="X20" s="95"/>
      <c r="Y20" s="95"/>
      <c r="Z20" s="96"/>
    </row>
    <row r="21" spans="2:26" ht="18.75" customHeight="1">
      <c r="B21" s="113"/>
      <c r="C21" s="81"/>
      <c r="D21" s="19"/>
      <c r="E21" s="20"/>
      <c r="F21" s="21"/>
      <c r="G21" s="22"/>
      <c r="H21" s="83"/>
      <c r="I21" s="84"/>
      <c r="J21" s="19"/>
      <c r="K21" s="23"/>
      <c r="L21" s="24"/>
      <c r="M21" s="19"/>
      <c r="N21" s="87" t="str">
        <f t="shared" ref="N21" si="5">IF(H21="","",H21-E21)</f>
        <v/>
      </c>
      <c r="O21" s="88"/>
      <c r="P21" s="91"/>
      <c r="Q21" s="92"/>
      <c r="R21" s="92"/>
      <c r="S21" s="92"/>
      <c r="T21" s="92"/>
      <c r="U21" s="92"/>
      <c r="V21" s="92"/>
      <c r="W21" s="92"/>
      <c r="X21" s="92"/>
      <c r="Y21" s="92"/>
      <c r="Z21" s="93"/>
    </row>
    <row r="22" spans="2:26" ht="18.75" customHeight="1">
      <c r="B22" s="113"/>
      <c r="C22" s="82"/>
      <c r="D22" s="25" t="s">
        <v>24</v>
      </c>
      <c r="E22" s="26"/>
      <c r="F22" s="27" t="s">
        <v>25</v>
      </c>
      <c r="G22" s="28"/>
      <c r="H22" s="85"/>
      <c r="I22" s="86"/>
      <c r="J22" s="40" t="s">
        <v>24</v>
      </c>
      <c r="K22" s="29"/>
      <c r="L22" s="30" t="s">
        <v>25</v>
      </c>
      <c r="M22" s="31"/>
      <c r="N22" s="89"/>
      <c r="O22" s="90"/>
      <c r="P22" s="94"/>
      <c r="Q22" s="95"/>
      <c r="R22" s="95"/>
      <c r="S22" s="95"/>
      <c r="T22" s="95"/>
      <c r="U22" s="95"/>
      <c r="V22" s="95"/>
      <c r="W22" s="95"/>
      <c r="X22" s="95"/>
      <c r="Y22" s="95"/>
      <c r="Z22" s="96"/>
    </row>
    <row r="23" spans="2:26" ht="18.75" customHeight="1">
      <c r="B23" s="113"/>
      <c r="C23" s="81"/>
      <c r="D23" s="19"/>
      <c r="E23" s="20"/>
      <c r="F23" s="21"/>
      <c r="G23" s="22"/>
      <c r="H23" s="83"/>
      <c r="I23" s="84"/>
      <c r="J23" s="19"/>
      <c r="K23" s="23"/>
      <c r="L23" s="24"/>
      <c r="M23" s="19"/>
      <c r="N23" s="87" t="str">
        <f t="shared" ref="N23" si="6">IF(H23="","",H23-E23)</f>
        <v/>
      </c>
      <c r="O23" s="88"/>
      <c r="P23" s="91"/>
      <c r="Q23" s="92"/>
      <c r="R23" s="92"/>
      <c r="S23" s="92"/>
      <c r="T23" s="92"/>
      <c r="U23" s="92"/>
      <c r="V23" s="92"/>
      <c r="W23" s="92"/>
      <c r="X23" s="92"/>
      <c r="Y23" s="92"/>
      <c r="Z23" s="93"/>
    </row>
    <row r="24" spans="2:26" ht="18.75" customHeight="1">
      <c r="B24" s="113"/>
      <c r="C24" s="82"/>
      <c r="D24" s="25" t="s">
        <v>24</v>
      </c>
      <c r="E24" s="26"/>
      <c r="F24" s="27" t="s">
        <v>25</v>
      </c>
      <c r="G24" s="28"/>
      <c r="H24" s="85"/>
      <c r="I24" s="86"/>
      <c r="J24" s="40" t="s">
        <v>24</v>
      </c>
      <c r="K24" s="29"/>
      <c r="L24" s="30" t="s">
        <v>25</v>
      </c>
      <c r="M24" s="31"/>
      <c r="N24" s="89"/>
      <c r="O24" s="90"/>
      <c r="P24" s="94"/>
      <c r="Q24" s="95"/>
      <c r="R24" s="95"/>
      <c r="S24" s="95"/>
      <c r="T24" s="95"/>
      <c r="U24" s="95"/>
      <c r="V24" s="95"/>
      <c r="W24" s="95"/>
      <c r="X24" s="95"/>
      <c r="Y24" s="95"/>
      <c r="Z24" s="96"/>
    </row>
    <row r="25" spans="2:26" ht="18.75" customHeight="1">
      <c r="B25" s="113"/>
      <c r="C25" s="97"/>
      <c r="D25" s="19"/>
      <c r="E25" s="20"/>
      <c r="F25" s="21"/>
      <c r="G25" s="22"/>
      <c r="H25" s="83"/>
      <c r="I25" s="84"/>
      <c r="J25" s="19"/>
      <c r="K25" s="23"/>
      <c r="L25" s="24"/>
      <c r="M25" s="19"/>
      <c r="N25" s="101" t="str">
        <f t="shared" ref="N25" si="7">IF(H25="","",H25-E25)</f>
        <v/>
      </c>
      <c r="O25" s="102"/>
      <c r="P25" s="91"/>
      <c r="Q25" s="92"/>
      <c r="R25" s="92"/>
      <c r="S25" s="92"/>
      <c r="T25" s="92"/>
      <c r="U25" s="92"/>
      <c r="V25" s="92"/>
      <c r="W25" s="92"/>
      <c r="X25" s="92"/>
      <c r="Y25" s="92"/>
      <c r="Z25" s="93"/>
    </row>
    <row r="26" spans="2:26" ht="18.75" customHeight="1" thickBot="1">
      <c r="B26" s="113"/>
      <c r="C26" s="98"/>
      <c r="D26" s="41" t="s">
        <v>24</v>
      </c>
      <c r="E26" s="42"/>
      <c r="F26" s="43" t="s">
        <v>25</v>
      </c>
      <c r="G26" s="44"/>
      <c r="H26" s="99"/>
      <c r="I26" s="100"/>
      <c r="J26" s="45" t="s">
        <v>24</v>
      </c>
      <c r="K26" s="46"/>
      <c r="L26" s="47" t="s">
        <v>25</v>
      </c>
      <c r="M26" s="48"/>
      <c r="N26" s="103"/>
      <c r="O26" s="104"/>
      <c r="P26" s="105"/>
      <c r="Q26" s="106"/>
      <c r="R26" s="106"/>
      <c r="S26" s="106"/>
      <c r="T26" s="106"/>
      <c r="U26" s="106"/>
      <c r="V26" s="106"/>
      <c r="W26" s="106"/>
      <c r="X26" s="106"/>
      <c r="Y26" s="106"/>
      <c r="Z26" s="107"/>
    </row>
    <row r="27" spans="2:26" ht="19.5" customHeight="1" thickTop="1">
      <c r="B27" s="113"/>
      <c r="C27" s="65" t="s">
        <v>26</v>
      </c>
      <c r="D27" s="33" t="s">
        <v>27</v>
      </c>
      <c r="E27" s="49" t="str">
        <f>IF(E13="","",SUM(E13,E15,E17,E19,E21,E23,E25))</f>
        <v/>
      </c>
      <c r="F27" s="32"/>
      <c r="G27" s="33" t="s">
        <v>28</v>
      </c>
      <c r="H27" s="67" t="str">
        <f>IF(H13="","",SUM(H13:I26))</f>
        <v/>
      </c>
      <c r="I27" s="68"/>
      <c r="J27" s="19"/>
      <c r="K27" s="50" t="str">
        <f>IF(K13="","",SUM(K13,K15,K17,K19,K21,K23,K25))</f>
        <v/>
      </c>
      <c r="L27" s="51"/>
      <c r="M27" s="52" t="s">
        <v>29</v>
      </c>
      <c r="N27" s="67" t="str">
        <f>IF(H13="","",H27-E27)</f>
        <v/>
      </c>
      <c r="O27" s="68"/>
      <c r="P27" s="71"/>
      <c r="Q27" s="72"/>
      <c r="R27" s="72"/>
      <c r="S27" s="72"/>
      <c r="T27" s="72"/>
      <c r="U27" s="72"/>
      <c r="V27" s="72"/>
      <c r="W27" s="72"/>
      <c r="X27" s="72"/>
      <c r="Y27" s="72"/>
      <c r="Z27" s="73"/>
    </row>
    <row r="28" spans="2:26" ht="19.5" customHeight="1" thickBot="1">
      <c r="B28" s="114"/>
      <c r="C28" s="66"/>
      <c r="D28" s="53" t="s">
        <v>24</v>
      </c>
      <c r="E28" s="54" t="str">
        <f>IF(E14="","",SUM(E14,E16,E18,E20,E22,E24,E26))</f>
        <v/>
      </c>
      <c r="F28" s="55" t="s">
        <v>25</v>
      </c>
      <c r="G28" s="14"/>
      <c r="H28" s="69"/>
      <c r="I28" s="70"/>
      <c r="J28" s="56" t="s">
        <v>30</v>
      </c>
      <c r="K28" s="54" t="str">
        <f>IF(K14="","",SUM(K14,K16,K18,K20,K22,K24,K26))</f>
        <v/>
      </c>
      <c r="L28" s="57" t="s">
        <v>25</v>
      </c>
      <c r="M28" s="56"/>
      <c r="N28" s="69"/>
      <c r="O28" s="70"/>
      <c r="P28" s="74"/>
      <c r="Q28" s="75"/>
      <c r="R28" s="75"/>
      <c r="S28" s="75"/>
      <c r="T28" s="75"/>
      <c r="U28" s="75"/>
      <c r="V28" s="75"/>
      <c r="W28" s="75"/>
      <c r="X28" s="75"/>
      <c r="Y28" s="75"/>
      <c r="Z28" s="76"/>
    </row>
    <row r="29" spans="2:26" ht="36.75" customHeight="1" thickBot="1">
      <c r="B29" s="58"/>
      <c r="C29" s="59" t="s">
        <v>31</v>
      </c>
      <c r="D29" s="60" t="s">
        <v>12</v>
      </c>
      <c r="E29" s="54" t="str">
        <f>IF(H5="","",I10)</f>
        <v/>
      </c>
      <c r="F29" s="61" t="s">
        <v>15</v>
      </c>
      <c r="G29" s="62" t="s">
        <v>32</v>
      </c>
      <c r="H29" s="60" t="s">
        <v>28</v>
      </c>
      <c r="I29" s="77" t="str">
        <f>IF(H13="","",H27)</f>
        <v/>
      </c>
      <c r="J29" s="77"/>
      <c r="K29" s="61" t="s">
        <v>33</v>
      </c>
      <c r="L29" s="78" t="str">
        <f>IF(H13="","",E29-I29)</f>
        <v/>
      </c>
      <c r="M29" s="78"/>
      <c r="N29" s="78"/>
      <c r="O29" s="61" t="s">
        <v>15</v>
      </c>
      <c r="P29" s="63" t="s">
        <v>34</v>
      </c>
      <c r="Q29" s="79"/>
      <c r="R29" s="79"/>
      <c r="S29" s="79"/>
      <c r="T29" s="79"/>
      <c r="U29" s="79"/>
      <c r="V29" s="79"/>
      <c r="W29" s="79"/>
      <c r="X29" s="79"/>
      <c r="Y29" s="79"/>
      <c r="Z29" s="80"/>
    </row>
    <row r="30" spans="2:26">
      <c r="C30" s="32" t="s">
        <v>35</v>
      </c>
    </row>
  </sheetData>
  <mergeCells count="73">
    <mergeCell ref="B4:B11"/>
    <mergeCell ref="D4:G4"/>
    <mergeCell ref="H4:K4"/>
    <mergeCell ref="L4:O4"/>
    <mergeCell ref="P4:Z4"/>
    <mergeCell ref="D5:G5"/>
    <mergeCell ref="H5:K5"/>
    <mergeCell ref="L5:O5"/>
    <mergeCell ref="P5:Z5"/>
    <mergeCell ref="D6:G6"/>
    <mergeCell ref="H6:K6"/>
    <mergeCell ref="L6:O6"/>
    <mergeCell ref="P6:Z6"/>
    <mergeCell ref="D7:G7"/>
    <mergeCell ref="H7:K7"/>
    <mergeCell ref="L7:O7"/>
    <mergeCell ref="P7:Z7"/>
    <mergeCell ref="D8:G8"/>
    <mergeCell ref="H8:K8"/>
    <mergeCell ref="L8:O8"/>
    <mergeCell ref="P8:Z8"/>
    <mergeCell ref="D9:G9"/>
    <mergeCell ref="H9:K9"/>
    <mergeCell ref="L9:O9"/>
    <mergeCell ref="P9:Z9"/>
    <mergeCell ref="B12:B28"/>
    <mergeCell ref="D12:F12"/>
    <mergeCell ref="G12:I12"/>
    <mergeCell ref="J12:L12"/>
    <mergeCell ref="M12:O12"/>
    <mergeCell ref="C13:C14"/>
    <mergeCell ref="H13:I14"/>
    <mergeCell ref="N13:O14"/>
    <mergeCell ref="C17:C18"/>
    <mergeCell ref="H17:I18"/>
    <mergeCell ref="N17:O18"/>
    <mergeCell ref="P17:Z18"/>
    <mergeCell ref="S11:Z11"/>
    <mergeCell ref="P12:Z12"/>
    <mergeCell ref="C10:C11"/>
    <mergeCell ref="E10:G11"/>
    <mergeCell ref="I10:K11"/>
    <mergeCell ref="L10:M10"/>
    <mergeCell ref="N10:O11"/>
    <mergeCell ref="P10:R10"/>
    <mergeCell ref="P13:Z14"/>
    <mergeCell ref="C15:C16"/>
    <mergeCell ref="H15:I16"/>
    <mergeCell ref="N15:O16"/>
    <mergeCell ref="P15:Z16"/>
    <mergeCell ref="C19:C20"/>
    <mergeCell ref="H19:I20"/>
    <mergeCell ref="N19:O20"/>
    <mergeCell ref="P19:Z20"/>
    <mergeCell ref="C21:C22"/>
    <mergeCell ref="H21:I22"/>
    <mergeCell ref="N21:O22"/>
    <mergeCell ref="P21:Z22"/>
    <mergeCell ref="C23:C24"/>
    <mergeCell ref="H23:I24"/>
    <mergeCell ref="N23:O24"/>
    <mergeCell ref="P23:Z24"/>
    <mergeCell ref="C25:C26"/>
    <mergeCell ref="H25:I26"/>
    <mergeCell ref="N25:O26"/>
    <mergeCell ref="P25:Z26"/>
    <mergeCell ref="C27:C28"/>
    <mergeCell ref="H27:I28"/>
    <mergeCell ref="N27:O28"/>
    <mergeCell ref="P27:Z28"/>
    <mergeCell ref="I29:J29"/>
    <mergeCell ref="L29:N29"/>
    <mergeCell ref="Q29:Z29"/>
  </mergeCells>
  <phoneticPr fontId="2"/>
  <dataValidations count="1">
    <dataValidation imeMode="disabled" allowBlank="1" showInputMessage="1" showErrorMessage="1" sqref="L29 E10:G11 I10:K11 N10:O11 Q11 I29:J29 E27:E29 S10 V10 Y10 D5:O9 L13:L27 K13:K26 H27:I28 J28:L28 D13:I26 J13:J27 N25 N27:O28 M13:M26 N15 N17 N19 N21 N23 N13" xr:uid="{80A30CDA-B81F-403C-ADBF-9F988F8DF429}"/>
  </dataValidations>
  <pageMargins left="0.70866141732283472" right="0.70866141732283472" top="0.74803149606299213" bottom="0.74803149606299213" header="0.31496062992125984" footer="0.31496062992125984"/>
  <pageSetup paperSize="9" scale="68" orientation="landscape" blackAndWhite="1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