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D59E936D-15D7-417F-B514-F6A4660877D6}" xr6:coauthVersionLast="47" xr6:coauthVersionMax="47" xr10:uidLastSave="{00000000-0000-0000-0000-000000000000}"/>
  <bookViews>
    <workbookView xWindow="20370" yWindow="-120" windowWidth="29040" windowHeight="15720" xr2:uid="{00000000-000D-0000-FFFF-FFFF00000000}"/>
  </bookViews>
  <sheets>
    <sheet name="G１上水道の概況　G2公共下水道実績" sheetId="3" r:id="rId1"/>
  </sheets>
  <definedNames>
    <definedName name="_xlnm.Print_Area" localSheetId="0">'G１上水道の概況　G2公共下水道実績'!$A$1:$G$30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3" l="1"/>
</calcChain>
</file>

<file path=xl/sharedStrings.xml><?xml version="1.0" encoding="utf-8"?>
<sst xmlns="http://schemas.openxmlformats.org/spreadsheetml/2006/main" count="49" uniqueCount="42">
  <si>
    <t>年度月別</t>
    <rPh sb="0" eb="2">
      <t>ネンド</t>
    </rPh>
    <rPh sb="2" eb="4">
      <t>ツキベツ</t>
    </rPh>
    <phoneticPr fontId="3"/>
  </si>
  <si>
    <t>工 業 用</t>
    <rPh sb="0" eb="1">
      <t>コウ</t>
    </rPh>
    <rPh sb="2" eb="3">
      <t>ギョウ</t>
    </rPh>
    <rPh sb="4" eb="5">
      <t>ヨウ</t>
    </rPh>
    <phoneticPr fontId="3"/>
  </si>
  <si>
    <t>Ｇ－１　上水道の概況</t>
    <rPh sb="4" eb="7">
      <t>ジョウスイドウ</t>
    </rPh>
    <rPh sb="8" eb="10">
      <t>ガイキョウ</t>
    </rPh>
    <phoneticPr fontId="3"/>
  </si>
  <si>
    <t>（単位　立方メートル）　</t>
    <rPh sb="1" eb="3">
      <t>タンイ</t>
    </rPh>
    <rPh sb="4" eb="6">
      <t>リッポウ</t>
    </rPh>
    <phoneticPr fontId="3"/>
  </si>
  <si>
    <t>給水戸数</t>
    <rPh sb="0" eb="2">
      <t>キュウスイ</t>
    </rPh>
    <rPh sb="2" eb="4">
      <t>コスウ</t>
    </rPh>
    <phoneticPr fontId="3"/>
  </si>
  <si>
    <t>給水人口</t>
    <rPh sb="0" eb="2">
      <t>キュウスイ</t>
    </rPh>
    <rPh sb="2" eb="4">
      <t>ジンコウ</t>
    </rPh>
    <phoneticPr fontId="3"/>
  </si>
  <si>
    <t>総　　量</t>
    <rPh sb="0" eb="1">
      <t>フサ</t>
    </rPh>
    <rPh sb="3" eb="4">
      <t>リョウ</t>
    </rPh>
    <phoneticPr fontId="3"/>
  </si>
  <si>
    <t>家 事 用</t>
    <rPh sb="0" eb="1">
      <t>イエ</t>
    </rPh>
    <rPh sb="2" eb="3">
      <t>コト</t>
    </rPh>
    <rPh sb="4" eb="5">
      <t>ヨウ</t>
    </rPh>
    <phoneticPr fontId="3"/>
  </si>
  <si>
    <t>営 業 用</t>
    <rPh sb="0" eb="1">
      <t>エイ</t>
    </rPh>
    <rPh sb="2" eb="3">
      <t>ギョウ</t>
    </rPh>
    <rPh sb="4" eb="5">
      <t>ヨウ</t>
    </rPh>
    <phoneticPr fontId="3"/>
  </si>
  <si>
    <t>無収水量</t>
    <rPh sb="0" eb="1">
      <t>ム</t>
    </rPh>
    <rPh sb="1" eb="2">
      <t>シュウ</t>
    </rPh>
    <rPh sb="2" eb="4">
      <t>スイリョウ</t>
    </rPh>
    <phoneticPr fontId="3"/>
  </si>
  <si>
    <t>公 共 用</t>
    <rPh sb="0" eb="1">
      <t>オオヤケ</t>
    </rPh>
    <rPh sb="2" eb="3">
      <t>トモ</t>
    </rPh>
    <rPh sb="4" eb="5">
      <t>ヨウ</t>
    </rPh>
    <phoneticPr fontId="3"/>
  </si>
  <si>
    <t>浴 場 用</t>
    <rPh sb="0" eb="1">
      <t>ヨク</t>
    </rPh>
    <rPh sb="2" eb="3">
      <t>バ</t>
    </rPh>
    <rPh sb="4" eb="5">
      <t>ヨウ</t>
    </rPh>
    <phoneticPr fontId="3"/>
  </si>
  <si>
    <t>プール用</t>
    <rPh sb="3" eb="4">
      <t>ヨウ</t>
    </rPh>
    <phoneticPr fontId="3"/>
  </si>
  <si>
    <t>一 時 用</t>
    <rPh sb="0" eb="1">
      <t>１</t>
    </rPh>
    <rPh sb="2" eb="3">
      <t>トキ</t>
    </rPh>
    <rPh sb="4" eb="5">
      <t>ヨウ</t>
    </rPh>
    <phoneticPr fontId="3"/>
  </si>
  <si>
    <t>資料：神奈川県企業庁平塚水道営業所</t>
    <rPh sb="0" eb="2">
      <t>シリョウ</t>
    </rPh>
    <rPh sb="3" eb="7">
      <t>カナガワケン</t>
    </rPh>
    <rPh sb="7" eb="10">
      <t>キギョウチョウ</t>
    </rPh>
    <rPh sb="10" eb="12">
      <t>ヒラツカ</t>
    </rPh>
    <rPh sb="12" eb="14">
      <t>スイドウ</t>
    </rPh>
    <rPh sb="14" eb="17">
      <t>エイギョウショ</t>
    </rPh>
    <phoneticPr fontId="3"/>
  </si>
  <si>
    <t>認可面積</t>
  </si>
  <si>
    <t>ha</t>
  </si>
  <si>
    <t>整備面積</t>
  </si>
  <si>
    <t>管渠延長</t>
  </si>
  <si>
    <t>ｍ</t>
  </si>
  <si>
    <t>処理世帯数</t>
  </si>
  <si>
    <t>戸</t>
  </si>
  <si>
    <t>処理人口</t>
  </si>
  <si>
    <t>人</t>
  </si>
  <si>
    <t>水洗便所処理戸数</t>
  </si>
  <si>
    <t>水洗化人口</t>
  </si>
  <si>
    <t>資料：土木部下水道整備課</t>
    <rPh sb="3" eb="5">
      <t>ドボク</t>
    </rPh>
    <rPh sb="6" eb="9">
      <t>ゲスイドウ</t>
    </rPh>
    <rPh sb="9" eb="11">
      <t>セイビ</t>
    </rPh>
    <rPh sb="11" eb="12">
      <t>カ</t>
    </rPh>
    <phoneticPr fontId="7"/>
  </si>
  <si>
    <t>Ｇ－２　公共下水道事業実績</t>
    <rPh sb="4" eb="6">
      <t>コウキョウ</t>
    </rPh>
    <rPh sb="6" eb="9">
      <t>ゲスイドウ</t>
    </rPh>
    <rPh sb="9" eb="11">
      <t>ジギョウ</t>
    </rPh>
    <rPh sb="11" eb="13">
      <t>ジッセキ</t>
    </rPh>
    <phoneticPr fontId="3"/>
  </si>
  <si>
    <t>種　　目</t>
    <rPh sb="0" eb="1">
      <t>シュ</t>
    </rPh>
    <rPh sb="3" eb="4">
      <t>メ</t>
    </rPh>
    <phoneticPr fontId="3"/>
  </si>
  <si>
    <t>単　　位</t>
    <rPh sb="0" eb="1">
      <t>タン</t>
    </rPh>
    <rPh sb="3" eb="4">
      <t>クライ</t>
    </rPh>
    <phoneticPr fontId="3"/>
  </si>
  <si>
    <t>Ｇ　水道</t>
    <rPh sb="2" eb="4">
      <t>スイドウ</t>
    </rPh>
    <phoneticPr fontId="3"/>
  </si>
  <si>
    <t>令和4年度</t>
    <rPh sb="0" eb="2">
      <t>レイワ</t>
    </rPh>
    <rPh sb="3" eb="5">
      <t>ネンド</t>
    </rPh>
    <rPh sb="4" eb="5">
      <t>ド</t>
    </rPh>
    <phoneticPr fontId="3"/>
  </si>
  <si>
    <t>令和5年度</t>
    <rPh sb="0" eb="2">
      <t>レイワ</t>
    </rPh>
    <rPh sb="3" eb="5">
      <t>ネンド</t>
    </rPh>
    <rPh sb="4" eb="5">
      <t>ド</t>
    </rPh>
    <phoneticPr fontId="3"/>
  </si>
  <si>
    <t>5年度</t>
    <rPh sb="1" eb="3">
      <t>ネンド</t>
    </rPh>
    <rPh sb="2" eb="3">
      <t>ド</t>
    </rPh>
    <phoneticPr fontId="2"/>
  </si>
  <si>
    <t>令和6年度</t>
    <rPh sb="0" eb="2">
      <t>レイワ</t>
    </rPh>
    <rPh sb="3" eb="5">
      <t>ネンド</t>
    </rPh>
    <rPh sb="4" eb="5">
      <t>ド</t>
    </rPh>
    <phoneticPr fontId="2"/>
  </si>
  <si>
    <t>令和6年度</t>
    <rPh sb="0" eb="2">
      <t>レイワ</t>
    </rPh>
    <rPh sb="3" eb="5">
      <t>ネンド</t>
    </rPh>
    <rPh sb="4" eb="5">
      <t>ド</t>
    </rPh>
    <phoneticPr fontId="3"/>
  </si>
  <si>
    <t>令和4年度</t>
    <rPh sb="0" eb="2">
      <t>レイワ</t>
    </rPh>
    <rPh sb="3" eb="5">
      <t>ネンド</t>
    </rPh>
    <rPh sb="4" eb="5">
      <t>ド</t>
    </rPh>
    <phoneticPr fontId="2"/>
  </si>
  <si>
    <t>-</t>
  </si>
  <si>
    <t>△135</t>
  </si>
  <si>
    <t>　本表は神奈川県企業庁平塚水道営業所管内の事業概況における年度末現在の数値を表したものである。</t>
    <rPh sb="1" eb="3">
      <t>ホンヒョウ</t>
    </rPh>
    <rPh sb="4" eb="8">
      <t>カナガワケン</t>
    </rPh>
    <rPh sb="8" eb="11">
      <t>キギョウチョウ</t>
    </rPh>
    <rPh sb="11" eb="13">
      <t>ヒラツカ</t>
    </rPh>
    <rPh sb="13" eb="15">
      <t>スイドウ</t>
    </rPh>
    <rPh sb="15" eb="18">
      <t>エイギョウショ</t>
    </rPh>
    <rPh sb="18" eb="20">
      <t>カンナイ</t>
    </rPh>
    <rPh sb="21" eb="23">
      <t>ジギョウ</t>
    </rPh>
    <rPh sb="23" eb="25">
      <t>ガイキョウ</t>
    </rPh>
    <rPh sb="29" eb="32">
      <t>ネンドマツ</t>
    </rPh>
    <rPh sb="32" eb="34">
      <t>ゲンザイ</t>
    </rPh>
    <rPh sb="35" eb="37">
      <t>スウチ</t>
    </rPh>
    <rPh sb="38" eb="39">
      <t>ヒョウ</t>
    </rPh>
    <phoneticPr fontId="3"/>
  </si>
  <si>
    <t>　　　　給　　水　　量（年度計）　　（つづく）</t>
    <rPh sb="4" eb="5">
      <t>キュウ</t>
    </rPh>
    <rPh sb="7" eb="8">
      <t>ミズ</t>
    </rPh>
    <rPh sb="10" eb="11">
      <t>リョウ</t>
    </rPh>
    <rPh sb="12" eb="14">
      <t>ネンド</t>
    </rPh>
    <rPh sb="14" eb="15">
      <t>ケイ</t>
    </rPh>
    <phoneticPr fontId="3"/>
  </si>
  <si>
    <t>　（つづき）　　　給　　　　水　　　　量（年度計）　</t>
    <rPh sb="9" eb="10">
      <t>キュウ</t>
    </rPh>
    <rPh sb="14" eb="15">
      <t>ミズ</t>
    </rPh>
    <rPh sb="19" eb="20">
      <t>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</si>
</sst>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10" x14ac:knownFonts="1">
    <font>
      <sz val="11"/>
      <name val="ＭＳ 明朝"/>
      <family val="1"/>
      <charset val="128"/>
    </font>
    <font>
      <sz val="11"/>
      <name val="ＭＳ 明朝"/>
      <family val="1"/>
      <charset val="128"/>
    </font>
    <font>
      <b/>
      <sz val="16"/>
      <name val="ＭＳ 明朝"/>
      <family val="1"/>
      <charset val="128"/>
    </font>
    <font>
      <sz val="6"/>
      <name val="ＭＳ 明朝"/>
      <family val="1"/>
      <charset val="128"/>
    </font>
    <font>
      <sz val="10"/>
      <name val="ＭＳ 明朝"/>
      <family val="1"/>
      <charset val="128"/>
    </font>
    <font>
      <sz val="9"/>
      <name val="ＭＳ 明朝"/>
      <family val="1"/>
      <charset val="128"/>
    </font>
    <font>
      <sz val="11"/>
      <name val="ＭＳ ゴシック"/>
      <family val="3"/>
      <charset val="128"/>
    </font>
    <font>
      <sz val="8"/>
      <name val="ＭＳ 明朝"/>
      <family val="1"/>
      <charset val="128"/>
    </font>
    <font>
      <b/>
      <sz val="10"/>
      <name val="ＭＳ ゴシック"/>
      <family val="3"/>
      <charset val="128"/>
    </font>
    <font>
      <b/>
      <sz val="10"/>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s>
  <cellStyleXfs count="2">
    <xf numFmtId="0" fontId="0" fillId="0" borderId="0"/>
    <xf numFmtId="38" fontId="1" fillId="0" borderId="0" applyFont="0" applyFill="0" applyBorder="0" applyAlignment="0" applyProtection="0"/>
  </cellStyleXfs>
  <cellXfs count="48">
    <xf numFmtId="0" fontId="0" fillId="0" borderId="0" xfId="0"/>
    <xf numFmtId="0" fontId="0" fillId="0" borderId="0" xfId="0" applyFill="1"/>
    <xf numFmtId="38" fontId="4" fillId="0" borderId="0" xfId="1" applyFont="1" applyFill="1" applyAlignment="1"/>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applyAlignment="1">
      <alignment horizontal="right" vertical="center"/>
    </xf>
    <xf numFmtId="0" fontId="5" fillId="0" borderId="0" xfId="0" applyFont="1" applyFill="1" applyAlignment="1">
      <alignment vertical="center"/>
    </xf>
    <xf numFmtId="0" fontId="2" fillId="0" borderId="0" xfId="0" applyFont="1" applyFill="1" applyAlignment="1">
      <alignment vertical="center"/>
    </xf>
    <xf numFmtId="0" fontId="0" fillId="0" borderId="0" xfId="0" applyFill="1" applyAlignment="1"/>
    <xf numFmtId="0" fontId="6" fillId="0" borderId="0" xfId="0" applyFont="1" applyFill="1" applyAlignment="1"/>
    <xf numFmtId="0" fontId="7" fillId="0" borderId="0" xfId="0" applyFont="1" applyFill="1" applyAlignment="1"/>
    <xf numFmtId="176" fontId="4" fillId="0" borderId="0" xfId="0" applyNumberFormat="1" applyFont="1" applyFill="1" applyAlignment="1"/>
    <xf numFmtId="0" fontId="4" fillId="0" borderId="0" xfId="0" applyFont="1" applyFill="1"/>
    <xf numFmtId="177" fontId="4" fillId="0" borderId="0" xfId="0" applyNumberFormat="1" applyFont="1" applyFill="1" applyAlignment="1">
      <alignment horizontal="right"/>
    </xf>
    <xf numFmtId="0" fontId="5" fillId="0" borderId="0" xfId="0" applyFont="1" applyFill="1"/>
    <xf numFmtId="0" fontId="4" fillId="0" borderId="4" xfId="0" applyFont="1" applyFill="1" applyBorder="1"/>
    <xf numFmtId="177" fontId="4" fillId="0" borderId="5" xfId="0" applyNumberFormat="1" applyFont="1" applyFill="1" applyBorder="1" applyAlignment="1">
      <alignment horizontal="right"/>
    </xf>
    <xf numFmtId="0" fontId="4" fillId="0" borderId="10" xfId="0" applyFont="1" applyFill="1" applyBorder="1" applyAlignment="1">
      <alignment horizontal="center"/>
    </xf>
    <xf numFmtId="0" fontId="4" fillId="0" borderId="11" xfId="0" applyFont="1" applyFill="1" applyBorder="1" applyAlignment="1">
      <alignment horizontal="center"/>
    </xf>
    <xf numFmtId="0" fontId="4" fillId="0" borderId="3" xfId="0" applyFont="1" applyFill="1" applyBorder="1" applyAlignment="1">
      <alignment horizontal="left"/>
    </xf>
    <xf numFmtId="0" fontId="4" fillId="0" borderId="12" xfId="0" applyFont="1" applyFill="1" applyBorder="1" applyAlignment="1">
      <alignment horizontal="left"/>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shrinkToFit="1"/>
    </xf>
    <xf numFmtId="0" fontId="0" fillId="0" borderId="4" xfId="0" applyFill="1" applyBorder="1" applyAlignment="1"/>
    <xf numFmtId="0" fontId="4" fillId="0" borderId="12" xfId="0" applyFont="1" applyFill="1" applyBorder="1" applyAlignment="1">
      <alignment horizontal="center"/>
    </xf>
    <xf numFmtId="0" fontId="4" fillId="0" borderId="6" xfId="0" applyFont="1" applyFill="1" applyBorder="1" applyAlignment="1">
      <alignment horizontal="center"/>
    </xf>
    <xf numFmtId="0" fontId="8" fillId="0" borderId="12" xfId="0" applyFont="1" applyFill="1" applyBorder="1" applyAlignment="1">
      <alignment horizontal="right" vertical="center"/>
    </xf>
    <xf numFmtId="176" fontId="8" fillId="0" borderId="5" xfId="0" applyNumberFormat="1" applyFont="1" applyFill="1" applyBorder="1" applyAlignment="1" applyProtection="1">
      <protection locked="0"/>
    </xf>
    <xf numFmtId="176" fontId="9" fillId="0" borderId="5" xfId="0" applyNumberFormat="1" applyFont="1" applyFill="1" applyBorder="1" applyAlignment="1"/>
    <xf numFmtId="0" fontId="6" fillId="0" borderId="0" xfId="0" applyFont="1" applyFill="1"/>
    <xf numFmtId="0" fontId="0" fillId="0" borderId="0" xfId="0" applyBorder="1"/>
    <xf numFmtId="0" fontId="8" fillId="0" borderId="9" xfId="0" applyFont="1" applyFill="1" applyBorder="1" applyAlignment="1">
      <alignment horizontal="center" shrinkToFit="1"/>
    </xf>
    <xf numFmtId="38" fontId="8" fillId="0" borderId="0" xfId="1" applyFont="1" applyFill="1"/>
    <xf numFmtId="38" fontId="8" fillId="0" borderId="0" xfId="1" applyFont="1" applyFill="1" applyAlignment="1">
      <alignment horizontal="right"/>
    </xf>
    <xf numFmtId="38" fontId="8" fillId="0" borderId="5" xfId="1" applyFont="1" applyFill="1" applyBorder="1"/>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5" fillId="0" borderId="4" xfId="0" applyFont="1" applyFill="1" applyBorder="1" applyAlignment="1">
      <alignment horizontal="right" vertical="center"/>
    </xf>
    <xf numFmtId="0" fontId="0" fillId="0" borderId="4" xfId="0" applyFill="1" applyBorder="1" applyAlignment="1">
      <alignment horizontal="right" vertical="center"/>
    </xf>
    <xf numFmtId="0" fontId="4" fillId="0" borderId="1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9" xfId="0" applyFill="1" applyBorder="1" applyAlignment="1"/>
    <xf numFmtId="0" fontId="4" fillId="0" borderId="14" xfId="0" applyFont="1" applyFill="1" applyBorder="1" applyAlignment="1">
      <alignment horizontal="left"/>
    </xf>
    <xf numFmtId="0" fontId="0" fillId="0" borderId="9" xfId="0" applyFill="1" applyBorder="1" applyAlignment="1">
      <alignment horizontal="left"/>
    </xf>
    <xf numFmtId="0" fontId="4" fillId="0" borderId="15" xfId="0" applyFont="1" applyFill="1" applyBorder="1" applyAlignment="1">
      <alignment horizontal="center" vertical="center"/>
    </xf>
    <xf numFmtId="0" fontId="4" fillId="0" borderId="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H30"/>
  <sheetViews>
    <sheetView tabSelected="1" view="pageBreakPreview" zoomScaleNormal="100" zoomScaleSheetLayoutView="100" workbookViewId="0"/>
  </sheetViews>
  <sheetFormatPr defaultColWidth="9" defaultRowHeight="13.5" x14ac:dyDescent="0.15"/>
  <cols>
    <col min="1" max="1" width="10.625" style="1" customWidth="1"/>
    <col min="2" max="7" width="12.625" style="1" customWidth="1"/>
    <col min="8" max="16384" width="9" style="1"/>
  </cols>
  <sheetData>
    <row r="1" spans="1:8" customFormat="1" ht="18.75" x14ac:dyDescent="0.15">
      <c r="A1" s="7" t="s">
        <v>30</v>
      </c>
      <c r="B1" s="8"/>
      <c r="C1" s="8"/>
      <c r="D1" s="8"/>
      <c r="E1" s="8"/>
      <c r="F1" s="8"/>
      <c r="G1" s="8"/>
    </row>
    <row r="2" spans="1:8" customFormat="1" ht="18.75" x14ac:dyDescent="0.15">
      <c r="A2" s="7"/>
      <c r="B2" s="8"/>
      <c r="C2" s="8"/>
      <c r="D2" s="8"/>
      <c r="E2" s="8"/>
      <c r="F2" s="8"/>
      <c r="G2" s="8"/>
    </row>
    <row r="3" spans="1:8" customFormat="1" ht="13.5" customHeight="1" x14ac:dyDescent="0.15">
      <c r="A3" s="9" t="s">
        <v>2</v>
      </c>
      <c r="B3" s="8"/>
      <c r="C3" s="8"/>
      <c r="D3" s="8"/>
      <c r="E3" s="8"/>
      <c r="F3" s="8"/>
      <c r="G3" s="8"/>
    </row>
    <row r="4" spans="1:8" customFormat="1" ht="12.75" customHeight="1" x14ac:dyDescent="0.15">
      <c r="A4" s="10" t="s">
        <v>39</v>
      </c>
      <c r="B4" s="8"/>
      <c r="C4" s="8"/>
      <c r="D4" s="8"/>
      <c r="E4" s="8"/>
      <c r="F4" s="8"/>
      <c r="G4" s="8"/>
    </row>
    <row r="5" spans="1:8" customFormat="1" ht="14.25" thickBot="1" x14ac:dyDescent="0.2">
      <c r="A5" s="10"/>
      <c r="B5" s="8"/>
      <c r="C5" s="8"/>
      <c r="D5" s="24"/>
      <c r="E5" s="24"/>
      <c r="F5" s="38" t="s">
        <v>3</v>
      </c>
      <c r="G5" s="39"/>
    </row>
    <row r="6" spans="1:8" customFormat="1" ht="14.25" thickTop="1" x14ac:dyDescent="0.15">
      <c r="A6" s="36" t="s">
        <v>0</v>
      </c>
      <c r="B6" s="40" t="s">
        <v>4</v>
      </c>
      <c r="C6" s="40" t="s">
        <v>5</v>
      </c>
      <c r="D6" s="42" t="s">
        <v>40</v>
      </c>
      <c r="E6" s="43"/>
      <c r="F6" s="43"/>
      <c r="G6" s="43"/>
    </row>
    <row r="7" spans="1:8" customFormat="1" x14ac:dyDescent="0.15">
      <c r="A7" s="37"/>
      <c r="B7" s="41"/>
      <c r="C7" s="41"/>
      <c r="D7" s="25" t="s">
        <v>6</v>
      </c>
      <c r="E7" s="18" t="s">
        <v>7</v>
      </c>
      <c r="F7" s="26" t="s">
        <v>8</v>
      </c>
      <c r="G7" s="4" t="s">
        <v>10</v>
      </c>
      <c r="H7" s="31"/>
    </row>
    <row r="8" spans="1:8" customFormat="1" x14ac:dyDescent="0.15">
      <c r="A8" s="5" t="s">
        <v>36</v>
      </c>
      <c r="B8" s="2">
        <v>117169</v>
      </c>
      <c r="C8" s="2">
        <v>257003</v>
      </c>
      <c r="D8" s="2">
        <v>35210008</v>
      </c>
      <c r="E8" s="2">
        <v>28739508</v>
      </c>
      <c r="F8" s="2">
        <v>3414397</v>
      </c>
      <c r="G8" s="11">
        <v>888509</v>
      </c>
    </row>
    <row r="9" spans="1:8" customFormat="1" x14ac:dyDescent="0.15">
      <c r="A9" s="5" t="s">
        <v>33</v>
      </c>
      <c r="B9" s="2">
        <v>117834</v>
      </c>
      <c r="C9" s="2">
        <v>257555</v>
      </c>
      <c r="D9" s="2">
        <v>35424990</v>
      </c>
      <c r="E9" s="2">
        <v>28546898</v>
      </c>
      <c r="F9" s="2">
        <v>3504121</v>
      </c>
      <c r="G9" s="11">
        <v>881723</v>
      </c>
    </row>
    <row r="10" spans="1:8" customFormat="1" x14ac:dyDescent="0.15">
      <c r="A10" s="5"/>
      <c r="B10" s="11"/>
      <c r="C10" s="11"/>
      <c r="D10" s="11"/>
      <c r="E10" s="11"/>
      <c r="F10" s="11"/>
      <c r="G10" s="11"/>
    </row>
    <row r="11" spans="1:8" customFormat="1" x14ac:dyDescent="0.15">
      <c r="A11" s="27" t="s">
        <v>34</v>
      </c>
      <c r="B11" s="28">
        <v>117965</v>
      </c>
      <c r="C11" s="28">
        <v>256679</v>
      </c>
      <c r="D11" s="29">
        <f>SUM(E11,F11,G11,B18,C18,D18,E18)</f>
        <v>35184660</v>
      </c>
      <c r="E11" s="28">
        <v>28361889</v>
      </c>
      <c r="F11" s="28">
        <v>3523956</v>
      </c>
      <c r="G11" s="28">
        <v>843236</v>
      </c>
    </row>
    <row r="12" spans="1:8" customFormat="1" ht="14.25" thickBot="1" x14ac:dyDescent="0.2">
      <c r="A12" s="8"/>
      <c r="B12" s="8"/>
      <c r="C12" s="8"/>
      <c r="D12" s="8"/>
      <c r="E12" s="8"/>
      <c r="F12" s="8"/>
      <c r="G12" s="8"/>
    </row>
    <row r="13" spans="1:8" customFormat="1" ht="14.25" thickTop="1" x14ac:dyDescent="0.15">
      <c r="A13" s="36" t="s">
        <v>0</v>
      </c>
      <c r="B13" s="44" t="s">
        <v>41</v>
      </c>
      <c r="C13" s="45"/>
      <c r="D13" s="45"/>
      <c r="E13" s="45"/>
      <c r="F13" s="46" t="s">
        <v>9</v>
      </c>
      <c r="G13" s="8"/>
    </row>
    <row r="14" spans="1:8" customFormat="1" x14ac:dyDescent="0.15">
      <c r="A14" s="37"/>
      <c r="B14" s="3" t="s">
        <v>1</v>
      </c>
      <c r="C14" s="3" t="s">
        <v>11</v>
      </c>
      <c r="D14" s="3" t="s">
        <v>12</v>
      </c>
      <c r="E14" s="4" t="s">
        <v>13</v>
      </c>
      <c r="F14" s="47"/>
      <c r="G14" s="8"/>
    </row>
    <row r="15" spans="1:8" customFormat="1" x14ac:dyDescent="0.15">
      <c r="A15" s="5" t="s">
        <v>36</v>
      </c>
      <c r="B15" s="11">
        <v>2088317</v>
      </c>
      <c r="C15" s="11">
        <v>338</v>
      </c>
      <c r="D15" s="11">
        <v>11640</v>
      </c>
      <c r="E15" s="11">
        <v>67299</v>
      </c>
      <c r="F15" s="11">
        <v>1576711</v>
      </c>
      <c r="G15" s="8"/>
    </row>
    <row r="16" spans="1:8" customFormat="1" x14ac:dyDescent="0.15">
      <c r="A16" s="5" t="s">
        <v>33</v>
      </c>
      <c r="B16" s="11">
        <v>2401942</v>
      </c>
      <c r="C16" s="11">
        <v>339</v>
      </c>
      <c r="D16" s="11">
        <v>54777</v>
      </c>
      <c r="E16" s="11">
        <v>35190</v>
      </c>
      <c r="F16" s="11">
        <v>1593443</v>
      </c>
      <c r="G16" s="8"/>
    </row>
    <row r="17" spans="1:7" customFormat="1" x14ac:dyDescent="0.15">
      <c r="A17" s="5"/>
      <c r="B17" s="11"/>
      <c r="C17" s="11"/>
      <c r="D17" s="11"/>
      <c r="E17" s="11"/>
      <c r="F17" s="11"/>
      <c r="G17" s="8"/>
    </row>
    <row r="18" spans="1:7" customFormat="1" x14ac:dyDescent="0.15">
      <c r="A18" s="27" t="s">
        <v>34</v>
      </c>
      <c r="B18" s="28">
        <v>2382581</v>
      </c>
      <c r="C18" s="28">
        <v>362</v>
      </c>
      <c r="D18" s="28">
        <v>44368</v>
      </c>
      <c r="E18" s="28">
        <v>28268</v>
      </c>
      <c r="F18" s="28">
        <v>1573352</v>
      </c>
      <c r="G18" s="8"/>
    </row>
    <row r="19" spans="1:7" x14ac:dyDescent="0.15">
      <c r="A19" s="6" t="s">
        <v>14</v>
      </c>
      <c r="B19" s="8"/>
      <c r="C19" s="8"/>
      <c r="D19" s="8"/>
      <c r="E19" s="8"/>
      <c r="F19" s="8"/>
      <c r="G19" s="8"/>
    </row>
    <row r="21" spans="1:7" ht="14.25" thickBot="1" x14ac:dyDescent="0.2">
      <c r="A21" s="30" t="s">
        <v>27</v>
      </c>
      <c r="B21" s="15"/>
      <c r="C21" s="15"/>
      <c r="D21" s="15"/>
      <c r="E21" s="15"/>
    </row>
    <row r="22" spans="1:7" ht="14.25" thickTop="1" x14ac:dyDescent="0.15">
      <c r="A22" s="21" t="s">
        <v>28</v>
      </c>
      <c r="B22" s="22" t="s">
        <v>29</v>
      </c>
      <c r="C22" s="23" t="s">
        <v>31</v>
      </c>
      <c r="D22" s="23" t="s">
        <v>32</v>
      </c>
      <c r="E22" s="32" t="s">
        <v>35</v>
      </c>
    </row>
    <row r="23" spans="1:7" x14ac:dyDescent="0.15">
      <c r="A23" s="19" t="s">
        <v>15</v>
      </c>
      <c r="B23" s="17" t="s">
        <v>16</v>
      </c>
      <c r="C23" s="13">
        <v>3617.23</v>
      </c>
      <c r="D23" s="13">
        <v>3617.23</v>
      </c>
      <c r="E23" s="33">
        <v>3617</v>
      </c>
    </row>
    <row r="24" spans="1:7" x14ac:dyDescent="0.15">
      <c r="A24" s="19" t="s">
        <v>17</v>
      </c>
      <c r="B24" s="17" t="s">
        <v>16</v>
      </c>
      <c r="C24" s="13">
        <v>43.079999999999927</v>
      </c>
      <c r="D24" s="13">
        <v>3.54</v>
      </c>
      <c r="E24" s="34" t="s">
        <v>37</v>
      </c>
    </row>
    <row r="25" spans="1:7" x14ac:dyDescent="0.15">
      <c r="A25" s="19" t="s">
        <v>18</v>
      </c>
      <c r="B25" s="17" t="s">
        <v>19</v>
      </c>
      <c r="C25" s="13">
        <v>1704</v>
      </c>
      <c r="D25" s="13">
        <v>3500</v>
      </c>
      <c r="E25" s="34">
        <v>2452</v>
      </c>
    </row>
    <row r="26" spans="1:7" x14ac:dyDescent="0.15">
      <c r="A26" s="19" t="s">
        <v>20</v>
      </c>
      <c r="B26" s="17" t="s">
        <v>21</v>
      </c>
      <c r="C26" s="13">
        <v>1915</v>
      </c>
      <c r="D26" s="13">
        <v>1818</v>
      </c>
      <c r="E26" s="34">
        <v>1729</v>
      </c>
    </row>
    <row r="27" spans="1:7" x14ac:dyDescent="0.15">
      <c r="A27" s="19" t="s">
        <v>22</v>
      </c>
      <c r="B27" s="17" t="s">
        <v>23</v>
      </c>
      <c r="C27" s="13">
        <v>1275</v>
      </c>
      <c r="D27" s="13">
        <v>969</v>
      </c>
      <c r="E27" s="34" t="s">
        <v>38</v>
      </c>
    </row>
    <row r="28" spans="1:7" x14ac:dyDescent="0.15">
      <c r="A28" s="19" t="s">
        <v>24</v>
      </c>
      <c r="B28" s="17" t="s">
        <v>21</v>
      </c>
      <c r="C28" s="13">
        <v>1979</v>
      </c>
      <c r="D28" s="13">
        <v>1945</v>
      </c>
      <c r="E28" s="33">
        <v>2040</v>
      </c>
    </row>
    <row r="29" spans="1:7" x14ac:dyDescent="0.15">
      <c r="A29" s="20" t="s">
        <v>25</v>
      </c>
      <c r="B29" s="18" t="s">
        <v>23</v>
      </c>
      <c r="C29" s="16">
        <v>764</v>
      </c>
      <c r="D29" s="16">
        <v>848</v>
      </c>
      <c r="E29" s="35">
        <v>1079</v>
      </c>
    </row>
    <row r="30" spans="1:7" x14ac:dyDescent="0.15">
      <c r="A30" s="14" t="s">
        <v>26</v>
      </c>
      <c r="B30" s="12"/>
      <c r="C30" s="12"/>
      <c r="D30" s="12"/>
      <c r="E30" s="12"/>
    </row>
  </sheetData>
  <mergeCells count="8">
    <mergeCell ref="A13:A14"/>
    <mergeCell ref="F5:G5"/>
    <mergeCell ref="A6:A7"/>
    <mergeCell ref="B6:B7"/>
    <mergeCell ref="C6:C7"/>
    <mergeCell ref="D6:G6"/>
    <mergeCell ref="B13:E13"/>
    <mergeCell ref="F13:F14"/>
  </mergeCells>
  <phoneticPr fontId="3"/>
  <pageMargins left="0.78740157480314965" right="0.78740157480314965" top="0.78740157480314965" bottom="0.98425196850393704" header="0.51181102362204722" footer="0.51181102362204722"/>
  <pageSetup paperSize="9" scale="91" firstPageNumber="88"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G１上水道の概況　G2公共下水道実績</vt:lpstr>
      <vt:lpstr>'G１上水道の概況　G2公共下水道実績'!Print_Area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