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nfl01\Share\消防総務課\消防総務課１\02_施設整備担当長\【★プロポーザル】\10_公告文ほか\【公告】ホームページ\03_様式等\"/>
    </mc:Choice>
  </mc:AlternateContent>
  <xr:revisionPtr revIDLastSave="0" documentId="13_ncr:1_{DC521859-0737-4AED-8192-604DDBD495A1}" xr6:coauthVersionLast="47" xr6:coauthVersionMax="47" xr10:uidLastSave="{00000000-0000-0000-0000-000000000000}"/>
  <bookViews>
    <workbookView xWindow="-28920" yWindow="3405" windowWidth="29040" windowHeight="15720" xr2:uid="{8E4B25AB-6861-4EA2-AC74-00E06CAC01A4}"/>
  </bookViews>
  <sheets>
    <sheet name="【消防指令システム機器一覧表】" sheetId="3" r:id="rId1"/>
    <sheet name="【デジタル無線システム】機器一覧表 " sheetId="2" r:id="rId2"/>
  </sheets>
  <definedNames>
    <definedName name="FC" localSheetId="1">#REF!</definedName>
    <definedName name="FC" localSheetId="0">#REF!</definedName>
    <definedName name="FC">#REF!</definedName>
    <definedName name="_xlnm.Print_Area" localSheetId="1">'【デジタル無線システム】機器一覧表 '!$A$1:$Q$59</definedName>
    <definedName name="_xlnm.Print_Area" localSheetId="0">【消防指令システム機器一覧表】!$A$1:$Z$137</definedName>
    <definedName name="_xlnm.Print_Titles" localSheetId="1">'【デジタル無線システム】機器一覧表 '!$1:$3</definedName>
    <definedName name="_xlnm.Print_Titles" localSheetId="0">【消防指令システム機器一覧表】!$1:$3</definedName>
    <definedName name="SC" localSheetId="1">#REF!</definedName>
    <definedName name="SC" localSheetId="0">#REF!</definedName>
    <definedName name="SC">#REF!</definedName>
    <definedName name="コード" localSheetId="1">#REF!</definedName>
    <definedName name="コード" localSheetId="0">#REF!</definedName>
    <definedName name="コード">#REF!</definedName>
    <definedName name="仕切り" localSheetId="1">#REF!</definedName>
    <definedName name="仕切り" localSheetId="0">#REF!</definedName>
    <definedName name="仕切り">#REF!</definedName>
    <definedName name="小分類" localSheetId="1">#REF!</definedName>
    <definedName name="小分類" localSheetId="0">#REF!</definedName>
    <definedName name="小分類">#REF!</definedName>
    <definedName name="大分類" localSheetId="1">#REF!</definedName>
    <definedName name="大分類" localSheetId="0">#REF!</definedName>
    <definedName name="大分類">#REF!</definedName>
    <definedName name="売価" localSheetId="1">#REF!</definedName>
    <definedName name="売価" localSheetId="0">#REF!</definedName>
    <definedName name="売価">#REF!</definedName>
    <definedName name="表示名" localSheetId="1">#REF!</definedName>
    <definedName name="表示名" localSheetId="0">#REF!</definedName>
    <definedName name="表示名">#REF!</definedName>
    <definedName name="品目" localSheetId="1">#REF!</definedName>
    <definedName name="品目" localSheetId="0">#REF!</definedName>
    <definedName name="品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4" i="3" l="1"/>
  <c r="F105" i="3"/>
  <c r="F106" i="3"/>
  <c r="F107" i="3"/>
  <c r="F116" i="3"/>
  <c r="F26" i="3"/>
  <c r="F29" i="2"/>
  <c r="F30" i="2"/>
  <c r="F31" i="2"/>
  <c r="F32" i="2"/>
  <c r="F33" i="2"/>
  <c r="F34" i="2"/>
  <c r="F24" i="2"/>
  <c r="F25" i="2"/>
  <c r="F26" i="2"/>
  <c r="F27" i="2"/>
  <c r="F28" i="2"/>
  <c r="F21" i="2"/>
  <c r="F22" i="2"/>
  <c r="F23" i="2"/>
  <c r="F18" i="2"/>
  <c r="F19" i="2"/>
  <c r="F20" i="2"/>
  <c r="F11" i="2"/>
  <c r="F12" i="2"/>
  <c r="F13" i="2"/>
  <c r="F14" i="2"/>
  <c r="F15" i="2"/>
  <c r="F16" i="2"/>
  <c r="F17" i="2"/>
  <c r="F6" i="2"/>
  <c r="F7" i="2"/>
  <c r="F8" i="2"/>
  <c r="F9" i="2"/>
  <c r="F10" i="2"/>
  <c r="F35" i="2"/>
  <c r="F36" i="2"/>
  <c r="F130" i="3" l="1"/>
  <c r="F129" i="3"/>
  <c r="F128" i="3"/>
  <c r="F127" i="3"/>
  <c r="F126" i="3"/>
  <c r="F125" i="3"/>
  <c r="F124" i="3"/>
  <c r="F123" i="3"/>
  <c r="F122" i="3"/>
  <c r="F121" i="3"/>
  <c r="F120" i="3"/>
  <c r="F119" i="3"/>
  <c r="F118" i="3"/>
  <c r="F117" i="3"/>
  <c r="F115" i="3"/>
  <c r="F114" i="3"/>
  <c r="F113" i="3"/>
  <c r="F112" i="3"/>
  <c r="F111" i="3"/>
  <c r="F110" i="3"/>
  <c r="F109" i="3"/>
  <c r="F108"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5" i="3"/>
  <c r="F24" i="3"/>
  <c r="F23" i="3"/>
  <c r="F22" i="3"/>
  <c r="F21" i="3"/>
  <c r="F20" i="3"/>
  <c r="F19" i="3"/>
  <c r="F18" i="3"/>
  <c r="F17" i="3"/>
  <c r="F16" i="3"/>
  <c r="F15" i="3"/>
  <c r="F14" i="3"/>
  <c r="F13" i="3"/>
  <c r="F12" i="3"/>
  <c r="F11" i="3"/>
  <c r="F10" i="3"/>
  <c r="F9" i="3"/>
  <c r="F8" i="3"/>
  <c r="F7" i="3"/>
  <c r="F6" i="3"/>
  <c r="F5" i="3"/>
  <c r="F50" i="2" l="1"/>
  <c r="F49" i="2"/>
  <c r="F47" i="2"/>
  <c r="F46" i="2"/>
  <c r="F45" i="2"/>
  <c r="F44" i="2"/>
  <c r="F43" i="2"/>
  <c r="F42" i="2"/>
  <c r="F41" i="2"/>
  <c r="F40" i="2"/>
  <c r="F39" i="2"/>
  <c r="F38" i="2"/>
  <c r="F5" i="2"/>
</calcChain>
</file>

<file path=xl/sharedStrings.xml><?xml version="1.0" encoding="utf-8"?>
<sst xmlns="http://schemas.openxmlformats.org/spreadsheetml/2006/main" count="606" uniqueCount="332">
  <si>
    <t>項</t>
    <rPh sb="0" eb="1">
      <t>コウ</t>
    </rPh>
    <phoneticPr fontId="4"/>
  </si>
  <si>
    <t>機器名称</t>
    <rPh sb="0" eb="2">
      <t>キキ</t>
    </rPh>
    <rPh sb="2" eb="4">
      <t>メイショウ</t>
    </rPh>
    <phoneticPr fontId="4"/>
  </si>
  <si>
    <t>仕様</t>
    <rPh sb="0" eb="2">
      <t>シヨウ</t>
    </rPh>
    <phoneticPr fontId="4"/>
  </si>
  <si>
    <t>数量</t>
    <rPh sb="0" eb="2">
      <t>スウリョウ</t>
    </rPh>
    <phoneticPr fontId="4"/>
  </si>
  <si>
    <t>単位</t>
    <rPh sb="0" eb="2">
      <t>タンイ</t>
    </rPh>
    <phoneticPr fontId="4"/>
  </si>
  <si>
    <t>内訳</t>
    <rPh sb="0" eb="2">
      <t>ウチワケ</t>
    </rPh>
    <phoneticPr fontId="4"/>
  </si>
  <si>
    <t>指令センター</t>
    <rPh sb="0" eb="2">
      <t>シレイ</t>
    </rPh>
    <phoneticPr fontId="4"/>
  </si>
  <si>
    <t>平塚市役所</t>
  </si>
  <si>
    <t>平塚市消防本部</t>
  </si>
  <si>
    <t>平塚市消防署本署</t>
  </si>
  <si>
    <t>大野出張所</t>
  </si>
  <si>
    <t>海岸出張所</t>
  </si>
  <si>
    <t>南原出張所</t>
  </si>
  <si>
    <t>神田出張所</t>
  </si>
  <si>
    <t>金目出張所</t>
  </si>
  <si>
    <t>旭出張所</t>
  </si>
  <si>
    <t>土沢分遣所</t>
  </si>
  <si>
    <t>平塚市民病院</t>
  </si>
  <si>
    <t>大磯町役場</t>
  </si>
  <si>
    <t>大磯町消防本部・消防署</t>
  </si>
  <si>
    <t>消防署国府分署</t>
  </si>
  <si>
    <t>二宮町役場</t>
  </si>
  <si>
    <t>二宮町消防本部・消防署</t>
  </si>
  <si>
    <t>指令装置</t>
    <rPh sb="0" eb="2">
      <t>シレイ</t>
    </rPh>
    <rPh sb="2" eb="4">
      <t>ソウチ</t>
    </rPh>
    <phoneticPr fontId="4"/>
  </si>
  <si>
    <t>(1)</t>
    <phoneticPr fontId="4"/>
  </si>
  <si>
    <t>指令台</t>
    <rPh sb="0" eb="3">
      <t>シレイダイ</t>
    </rPh>
    <phoneticPr fontId="4"/>
  </si>
  <si>
    <t>台</t>
    <rPh sb="0" eb="1">
      <t>ダイ</t>
    </rPh>
    <phoneticPr fontId="2"/>
  </si>
  <si>
    <t>(2)</t>
  </si>
  <si>
    <t>自動出動指定装置</t>
    <phoneticPr fontId="4"/>
  </si>
  <si>
    <t>ア</t>
    <phoneticPr fontId="4"/>
  </si>
  <si>
    <t>制御処理装置</t>
    <rPh sb="0" eb="2">
      <t>セイギョ</t>
    </rPh>
    <rPh sb="2" eb="4">
      <t>ショリ</t>
    </rPh>
    <rPh sb="4" eb="6">
      <t>ソウチ</t>
    </rPh>
    <phoneticPr fontId="4"/>
  </si>
  <si>
    <t>二重化構造（ホットスタンバイ）とする</t>
  </si>
  <si>
    <t>式</t>
    <rPh sb="0" eb="1">
      <t>シキ</t>
    </rPh>
    <phoneticPr fontId="2"/>
  </si>
  <si>
    <t>イ</t>
    <phoneticPr fontId="4"/>
  </si>
  <si>
    <t>自動出動ディスプレイ</t>
    <phoneticPr fontId="4"/>
  </si>
  <si>
    <t>タッチ機能付き21インチワイドモニタ ただし、21インチが対応できなければ21インチ以上は可とする　</t>
    <rPh sb="3" eb="6">
      <t>キノウツ</t>
    </rPh>
    <rPh sb="29" eb="31">
      <t>タイオウ</t>
    </rPh>
    <rPh sb="42" eb="44">
      <t>イジョウ</t>
    </rPh>
    <rPh sb="45" eb="46">
      <t>カ</t>
    </rPh>
    <phoneticPr fontId="4"/>
  </si>
  <si>
    <t>ウ</t>
    <phoneticPr fontId="4"/>
  </si>
  <si>
    <t>多目的表示ディスプレイ</t>
    <rPh sb="0" eb="3">
      <t>タモクテキ</t>
    </rPh>
    <rPh sb="3" eb="5">
      <t>ヒョウジ</t>
    </rPh>
    <phoneticPr fontId="4"/>
  </si>
  <si>
    <t>タッチ機能付き23インチ以上ワイドモニタ</t>
    <rPh sb="3" eb="6">
      <t>キノウツ</t>
    </rPh>
    <rPh sb="12" eb="14">
      <t>イジョウ</t>
    </rPh>
    <phoneticPr fontId="4"/>
  </si>
  <si>
    <t>エ</t>
    <phoneticPr fontId="4"/>
  </si>
  <si>
    <t>支援情報ディスプレイ</t>
    <rPh sb="0" eb="2">
      <t>シエン</t>
    </rPh>
    <rPh sb="2" eb="4">
      <t>ジョウホウ</t>
    </rPh>
    <phoneticPr fontId="4"/>
  </si>
  <si>
    <t>タッチ機能付き21インチワイドモニタ　ただし、21インチが対応できなければ21インチ以上は可とする　</t>
    <rPh sb="3" eb="6">
      <t>キノウツ</t>
    </rPh>
    <phoneticPr fontId="4"/>
  </si>
  <si>
    <t>オ</t>
    <phoneticPr fontId="4"/>
  </si>
  <si>
    <t>地図保守入力端末</t>
    <rPh sb="0" eb="2">
      <t>チズ</t>
    </rPh>
    <rPh sb="2" eb="4">
      <t>ホシュ</t>
    </rPh>
    <rPh sb="4" eb="6">
      <t>ニュウリョク</t>
    </rPh>
    <rPh sb="6" eb="8">
      <t>タンマツ</t>
    </rPh>
    <phoneticPr fontId="4"/>
  </si>
  <si>
    <t>自動出動指定装置データ、地図データ等のメンテナンスを行う</t>
    <rPh sb="12" eb="14">
      <t>チズ</t>
    </rPh>
    <rPh sb="17" eb="18">
      <t>トウ</t>
    </rPh>
    <rPh sb="26" eb="27">
      <t>オコナ</t>
    </rPh>
    <phoneticPr fontId="4"/>
  </si>
  <si>
    <t>(3)</t>
    <phoneticPr fontId="4"/>
  </si>
  <si>
    <t>地図等検索装置</t>
    <rPh sb="0" eb="2">
      <t>チズ</t>
    </rPh>
    <rPh sb="2" eb="3">
      <t>トウ</t>
    </rPh>
    <rPh sb="3" eb="5">
      <t>ケンサク</t>
    </rPh>
    <rPh sb="5" eb="7">
      <t>ソウチ</t>
    </rPh>
    <phoneticPr fontId="4"/>
  </si>
  <si>
    <t xml:space="preserve">使用地図
本装置に入力する地図の種類、範囲及びデータフォーマットは、以下の通りとすること。なお、本装置で使用する住宅地図および道路地図の版権費用及び使用許可申請費用は本仕様に含まれるものとし、受注者が手続きを行うこと。
・住宅地図：　（ゼンリン製　Ｚｍａｐ－ＴＯＷＮⅡ）
・道路地図：　（昭文社製　MAPPLE　1/25,00,MAPPLE　1/200,000）
</t>
    <rPh sb="21" eb="22">
      <t>オヨ</t>
    </rPh>
    <phoneticPr fontId="4"/>
  </si>
  <si>
    <t>地図用ディスプレイ</t>
    <rPh sb="0" eb="2">
      <t>チズ</t>
    </rPh>
    <rPh sb="2" eb="3">
      <t>ヨウ</t>
    </rPh>
    <phoneticPr fontId="4"/>
  </si>
  <si>
    <t>多目的情報端末制御処理装置</t>
    <rPh sb="0" eb="3">
      <t>タモクテキ</t>
    </rPh>
    <rPh sb="3" eb="5">
      <t>ジョウホウ</t>
    </rPh>
    <rPh sb="5" eb="7">
      <t>タンマツ</t>
    </rPh>
    <rPh sb="7" eb="9">
      <t>セイギョ</t>
    </rPh>
    <rPh sb="9" eb="11">
      <t>ショリ</t>
    </rPh>
    <rPh sb="11" eb="13">
      <t>ソウチ</t>
    </rPh>
    <phoneticPr fontId="4"/>
  </si>
  <si>
    <t>支援情報制御処理装置</t>
    <rPh sb="0" eb="2">
      <t>シエン</t>
    </rPh>
    <rPh sb="2" eb="4">
      <t>ジョウホウ</t>
    </rPh>
    <rPh sb="4" eb="6">
      <t>セイギョ</t>
    </rPh>
    <rPh sb="6" eb="8">
      <t>ショリ</t>
    </rPh>
    <rPh sb="8" eb="10">
      <t>ソウチ</t>
    </rPh>
    <phoneticPr fontId="4"/>
  </si>
  <si>
    <t>(4)</t>
    <phoneticPr fontId="4"/>
  </si>
  <si>
    <t>長時間録音装置</t>
    <rPh sb="0" eb="3">
      <t>チョウジカン</t>
    </rPh>
    <rPh sb="3" eb="5">
      <t>ロクオン</t>
    </rPh>
    <rPh sb="5" eb="7">
      <t>ソウチ</t>
    </rPh>
    <phoneticPr fontId="4"/>
  </si>
  <si>
    <t>(5)</t>
    <phoneticPr fontId="4"/>
  </si>
  <si>
    <t>指令制御装置</t>
    <rPh sb="0" eb="2">
      <t>シレイ</t>
    </rPh>
    <rPh sb="2" eb="4">
      <t>セイギョ</t>
    </rPh>
    <rPh sb="4" eb="6">
      <t>ソウチ</t>
    </rPh>
    <phoneticPr fontId="4"/>
  </si>
  <si>
    <t>(6)</t>
    <phoneticPr fontId="4"/>
  </si>
  <si>
    <t>非常用指令設備</t>
    <rPh sb="0" eb="3">
      <t>ヒジョウヨウ</t>
    </rPh>
    <rPh sb="3" eb="5">
      <t>シレイ</t>
    </rPh>
    <rPh sb="5" eb="7">
      <t>セツビ</t>
    </rPh>
    <phoneticPr fontId="4"/>
  </si>
  <si>
    <t>(7)</t>
    <phoneticPr fontId="4"/>
  </si>
  <si>
    <t>携帯電話・IP電話受信転送装置</t>
    <rPh sb="0" eb="2">
      <t>ケイタイ</t>
    </rPh>
    <rPh sb="2" eb="4">
      <t>デンワ</t>
    </rPh>
    <rPh sb="7" eb="9">
      <t>デンワ</t>
    </rPh>
    <rPh sb="9" eb="11">
      <t>ジュシン</t>
    </rPh>
    <rPh sb="11" eb="13">
      <t>テンソウ</t>
    </rPh>
    <rPh sb="13" eb="15">
      <t>ソウチ</t>
    </rPh>
    <phoneticPr fontId="4"/>
  </si>
  <si>
    <t>他装置への組込みも可</t>
  </si>
  <si>
    <t>(8)</t>
    <phoneticPr fontId="4"/>
  </si>
  <si>
    <t>プリンタ</t>
    <phoneticPr fontId="4"/>
  </si>
  <si>
    <t>(9)</t>
  </si>
  <si>
    <t>カラープリンタ</t>
    <phoneticPr fontId="4"/>
  </si>
  <si>
    <t>(10)</t>
  </si>
  <si>
    <t>スキャナ</t>
    <phoneticPr fontId="4"/>
  </si>
  <si>
    <t>(11)</t>
  </si>
  <si>
    <t>署所端末装置</t>
    <rPh sb="0" eb="1">
      <t>ショ</t>
    </rPh>
    <rPh sb="1" eb="2">
      <t>ショ</t>
    </rPh>
    <rPh sb="2" eb="4">
      <t>タンマツ</t>
    </rPh>
    <rPh sb="4" eb="6">
      <t>ソウチ</t>
    </rPh>
    <phoneticPr fontId="4"/>
  </si>
  <si>
    <t>停電時でも3時間以上指令を受令可能とする.</t>
    <rPh sb="0" eb="3">
      <t>テイデンジ</t>
    </rPh>
    <rPh sb="6" eb="8">
      <t>ジカン</t>
    </rPh>
    <rPh sb="8" eb="10">
      <t>イジョウ</t>
    </rPh>
    <rPh sb="10" eb="12">
      <t>シレイ</t>
    </rPh>
    <rPh sb="13" eb="15">
      <t>ジュレイ</t>
    </rPh>
    <rPh sb="15" eb="17">
      <t>カノウ</t>
    </rPh>
    <phoneticPr fontId="4"/>
  </si>
  <si>
    <t>(13)</t>
  </si>
  <si>
    <t>駆込通報装置</t>
    <rPh sb="0" eb="1">
      <t>カ</t>
    </rPh>
    <rPh sb="1" eb="2">
      <t>コ</t>
    </rPh>
    <rPh sb="2" eb="6">
      <t>ツウホウソウチ</t>
    </rPh>
    <phoneticPr fontId="4"/>
  </si>
  <si>
    <t>指揮台</t>
    <rPh sb="0" eb="3">
      <t>シキダイ</t>
    </rPh>
    <phoneticPr fontId="4"/>
  </si>
  <si>
    <t>指令台と同等機能</t>
  </si>
  <si>
    <t>表示盤</t>
    <rPh sb="0" eb="2">
      <t>ヒョウジ</t>
    </rPh>
    <rPh sb="2" eb="3">
      <t>バン</t>
    </rPh>
    <phoneticPr fontId="4"/>
  </si>
  <si>
    <t>車両運用表示盤</t>
    <rPh sb="0" eb="2">
      <t>シャリョウ</t>
    </rPh>
    <rPh sb="2" eb="4">
      <t>ウンヨウ</t>
    </rPh>
    <rPh sb="4" eb="6">
      <t>ヒョウジ</t>
    </rPh>
    <rPh sb="6" eb="7">
      <t>バン</t>
    </rPh>
    <phoneticPr fontId="4"/>
  </si>
  <si>
    <t>面</t>
    <rPh sb="0" eb="1">
      <t>メン</t>
    </rPh>
    <phoneticPr fontId="2"/>
  </si>
  <si>
    <t>支援情報表示盤</t>
    <rPh sb="0" eb="2">
      <t>シエン</t>
    </rPh>
    <rPh sb="2" eb="4">
      <t>ジョウホウ</t>
    </rPh>
    <rPh sb="4" eb="6">
      <t>ヒョウジ</t>
    </rPh>
    <rPh sb="6" eb="7">
      <t>バン</t>
    </rPh>
    <phoneticPr fontId="4"/>
  </si>
  <si>
    <t>(3)</t>
  </si>
  <si>
    <t>多目的情報表示装置</t>
    <rPh sb="0" eb="3">
      <t>タモクテキ</t>
    </rPh>
    <rPh sb="3" eb="5">
      <t>ジョウホウ</t>
    </rPh>
    <rPh sb="5" eb="7">
      <t>ヒョウジ</t>
    </rPh>
    <rPh sb="7" eb="9">
      <t>ソウチ</t>
    </rPh>
    <phoneticPr fontId="4"/>
  </si>
  <si>
    <t>(4)</t>
  </si>
  <si>
    <t>情報収集モニタ</t>
    <rPh sb="0" eb="2">
      <t>ジョウホウ</t>
    </rPh>
    <rPh sb="2" eb="4">
      <t>シュウシュウ</t>
    </rPh>
    <phoneticPr fontId="4"/>
  </si>
  <si>
    <t>(5)</t>
  </si>
  <si>
    <t>(6)</t>
  </si>
  <si>
    <t>本部用表示盤</t>
    <rPh sb="0" eb="3">
      <t>ホンブヨウ</t>
    </rPh>
    <rPh sb="3" eb="6">
      <t>ヒョウジバン</t>
    </rPh>
    <phoneticPr fontId="4"/>
  </si>
  <si>
    <t>42型以上液晶ワイドディスプレイ
車両の現況、指令内容、災害場所等の表示を行う
リモコンから選択されたコンテンツを表示する</t>
    <rPh sb="2" eb="3">
      <t>ガタ</t>
    </rPh>
    <rPh sb="3" eb="5">
      <t>イジョウ</t>
    </rPh>
    <rPh sb="5" eb="7">
      <t>エキショウ</t>
    </rPh>
    <rPh sb="17" eb="19">
      <t>シャリョウ</t>
    </rPh>
    <rPh sb="20" eb="22">
      <t>ゲンキョウ</t>
    </rPh>
    <rPh sb="23" eb="27">
      <t>シレイナイヨウ</t>
    </rPh>
    <rPh sb="28" eb="30">
      <t>サイガイ</t>
    </rPh>
    <rPh sb="30" eb="32">
      <t>バショ</t>
    </rPh>
    <rPh sb="32" eb="33">
      <t>トウ</t>
    </rPh>
    <rPh sb="34" eb="36">
      <t>ヒョウジ</t>
    </rPh>
    <rPh sb="37" eb="38">
      <t>オコナ</t>
    </rPh>
    <phoneticPr fontId="4"/>
  </si>
  <si>
    <t>(7)</t>
  </si>
  <si>
    <t>署所用情報表示盤</t>
    <rPh sb="0" eb="2">
      <t>ショショ</t>
    </rPh>
    <rPh sb="2" eb="3">
      <t>ヨウ</t>
    </rPh>
    <rPh sb="3" eb="5">
      <t>ジョウホウ</t>
    </rPh>
    <rPh sb="5" eb="8">
      <t>ヒョウジバン</t>
    </rPh>
    <phoneticPr fontId="4"/>
  </si>
  <si>
    <t>(8)</t>
  </si>
  <si>
    <t>システム障害表示盤</t>
    <rPh sb="4" eb="6">
      <t>ショウガイ</t>
    </rPh>
    <rPh sb="6" eb="9">
      <t>ヒョウジバン</t>
    </rPh>
    <phoneticPr fontId="4"/>
  </si>
  <si>
    <t>主要装置、各種回線の障害状況等の表示を行う</t>
    <rPh sb="0" eb="4">
      <t>シュヨウソウチ</t>
    </rPh>
    <rPh sb="5" eb="7">
      <t>カクシュ</t>
    </rPh>
    <rPh sb="7" eb="9">
      <t>カイセン</t>
    </rPh>
    <rPh sb="10" eb="12">
      <t>ショウガイ</t>
    </rPh>
    <rPh sb="12" eb="15">
      <t>ジョウキョウトウ</t>
    </rPh>
    <rPh sb="16" eb="18">
      <t>ヒョウジ</t>
    </rPh>
    <rPh sb="19" eb="20">
      <t>オコナ</t>
    </rPh>
    <phoneticPr fontId="4"/>
  </si>
  <si>
    <t>映像制御装置</t>
    <rPh sb="0" eb="2">
      <t>エイゾウ</t>
    </rPh>
    <rPh sb="2" eb="4">
      <t>セイギョ</t>
    </rPh>
    <rPh sb="4" eb="6">
      <t>ソウチ</t>
    </rPh>
    <phoneticPr fontId="4"/>
  </si>
  <si>
    <t>各種映像装置を入力映像とし、各種表示盤及び他の映像装置への出力を行うこと
スイッチャー及び各映像入力機器を含む</t>
    <rPh sb="0" eb="2">
      <t>カクシュ</t>
    </rPh>
    <rPh sb="2" eb="6">
      <t>エイゾウソウチ</t>
    </rPh>
    <rPh sb="7" eb="9">
      <t>ニュウリョク</t>
    </rPh>
    <rPh sb="9" eb="11">
      <t>エイゾウ</t>
    </rPh>
    <rPh sb="14" eb="19">
      <t>カクシュヒョウジバン</t>
    </rPh>
    <rPh sb="19" eb="20">
      <t>オヨ</t>
    </rPh>
    <rPh sb="21" eb="22">
      <t>タ</t>
    </rPh>
    <rPh sb="23" eb="27">
      <t>エイゾウソウチ</t>
    </rPh>
    <rPh sb="29" eb="31">
      <t>シュツリョク</t>
    </rPh>
    <rPh sb="32" eb="33">
      <t>オコナ</t>
    </rPh>
    <rPh sb="43" eb="44">
      <t>オヨ</t>
    </rPh>
    <rPh sb="45" eb="46">
      <t>カク</t>
    </rPh>
    <rPh sb="46" eb="48">
      <t>エイゾウ</t>
    </rPh>
    <rPh sb="48" eb="50">
      <t>ニュウリョク</t>
    </rPh>
    <rPh sb="50" eb="52">
      <t>キキ</t>
    </rPh>
    <rPh sb="53" eb="54">
      <t>フク</t>
    </rPh>
    <phoneticPr fontId="4"/>
  </si>
  <si>
    <t>無線統制台</t>
    <rPh sb="0" eb="1">
      <t>ムセン</t>
    </rPh>
    <rPh sb="1" eb="3">
      <t>トウセイ</t>
    </rPh>
    <rPh sb="3" eb="4">
      <t>ダイ</t>
    </rPh>
    <phoneticPr fontId="4"/>
  </si>
  <si>
    <t>指令台同等機能、無線側機器：遠隔制御装置設置</t>
    <rPh sb="0" eb="3">
      <t>シレイダイ</t>
    </rPh>
    <rPh sb="3" eb="5">
      <t>ドウトウ</t>
    </rPh>
    <rPh sb="5" eb="7">
      <t>キノウ</t>
    </rPh>
    <rPh sb="8" eb="10">
      <t>ムセン</t>
    </rPh>
    <rPh sb="10" eb="11">
      <t>ガワ</t>
    </rPh>
    <rPh sb="11" eb="13">
      <t>キキ</t>
    </rPh>
    <rPh sb="14" eb="16">
      <t>エンカク</t>
    </rPh>
    <rPh sb="16" eb="20">
      <t>セイギョソウチ</t>
    </rPh>
    <rPh sb="20" eb="22">
      <t>セッチ</t>
    </rPh>
    <phoneticPr fontId="4"/>
  </si>
  <si>
    <t>指令電送装置</t>
    <rPh sb="0" eb="2">
      <t>シレイ</t>
    </rPh>
    <rPh sb="2" eb="4">
      <t>デンソウ</t>
    </rPh>
    <rPh sb="4" eb="6">
      <t>ソウチ</t>
    </rPh>
    <phoneticPr fontId="4"/>
  </si>
  <si>
    <t>指令情報送信装置</t>
    <rPh sb="0" eb="2">
      <t>シレイ</t>
    </rPh>
    <rPh sb="2" eb="4">
      <t>ジョウホウ</t>
    </rPh>
    <rPh sb="4" eb="6">
      <t>ソウシン</t>
    </rPh>
    <rPh sb="6" eb="8">
      <t>ソウチ</t>
    </rPh>
    <phoneticPr fontId="4"/>
  </si>
  <si>
    <t>地図付き指令情報を送出する</t>
    <rPh sb="0" eb="3">
      <t>チズツ</t>
    </rPh>
    <rPh sb="4" eb="8">
      <t>シレイジョウホウ</t>
    </rPh>
    <rPh sb="9" eb="11">
      <t>ソウシュツ</t>
    </rPh>
    <phoneticPr fontId="4"/>
  </si>
  <si>
    <t>指令情報出力装置</t>
    <rPh sb="0" eb="2">
      <t>シレイ</t>
    </rPh>
    <rPh sb="2" eb="4">
      <t>ジョウホウ</t>
    </rPh>
    <rPh sb="4" eb="6">
      <t>シュツリョク</t>
    </rPh>
    <rPh sb="6" eb="8">
      <t>ソウチ</t>
    </rPh>
    <phoneticPr fontId="4"/>
  </si>
  <si>
    <t>地図付き指令情報を出力する</t>
    <rPh sb="0" eb="3">
      <t>チズツ</t>
    </rPh>
    <rPh sb="4" eb="8">
      <t>シレイジョウホウ</t>
    </rPh>
    <rPh sb="9" eb="11">
      <t>シュツリョク</t>
    </rPh>
    <phoneticPr fontId="4"/>
  </si>
  <si>
    <t>指令書出力端末（プリンタ）</t>
    <rPh sb="0" eb="2">
      <t>シレイ</t>
    </rPh>
    <rPh sb="2" eb="3">
      <t>ショ</t>
    </rPh>
    <rPh sb="3" eb="5">
      <t>シュツリョク</t>
    </rPh>
    <rPh sb="5" eb="7">
      <t>タンマツ</t>
    </rPh>
    <phoneticPr fontId="4"/>
  </si>
  <si>
    <t>A4モノクロプリンタ</t>
    <phoneticPr fontId="4"/>
  </si>
  <si>
    <t>(４)</t>
    <phoneticPr fontId="4"/>
  </si>
  <si>
    <t>指令書出力外付ディスプレイ</t>
    <rPh sb="0" eb="2">
      <t>シレイ</t>
    </rPh>
    <rPh sb="2" eb="3">
      <t>ショ</t>
    </rPh>
    <rPh sb="3" eb="5">
      <t>シュツリョク</t>
    </rPh>
    <rPh sb="5" eb="6">
      <t>ソト</t>
    </rPh>
    <rPh sb="6" eb="7">
      <t>ヅケ</t>
    </rPh>
    <phoneticPr fontId="4"/>
  </si>
  <si>
    <t>２１型据え置き　リモートキーボード・マウス含む</t>
    <rPh sb="2" eb="3">
      <t>ガタ</t>
    </rPh>
    <rPh sb="3" eb="4">
      <t>ス</t>
    </rPh>
    <rPh sb="5" eb="6">
      <t>オ</t>
    </rPh>
    <rPh sb="21" eb="22">
      <t>フク</t>
    </rPh>
    <phoneticPr fontId="4"/>
  </si>
  <si>
    <t>ネットワーク機器</t>
    <rPh sb="6" eb="8">
      <t>キキ</t>
    </rPh>
    <phoneticPr fontId="4"/>
  </si>
  <si>
    <t>指令センター用</t>
    <rPh sb="0" eb="2">
      <t>シレイ</t>
    </rPh>
    <rPh sb="6" eb="7">
      <t>ヨウ</t>
    </rPh>
    <phoneticPr fontId="4"/>
  </si>
  <si>
    <t>ファイアウォール、ルータ、ハブ、L3スィッチ、L2スィッチ等で構成</t>
    <rPh sb="29" eb="30">
      <t>トウ</t>
    </rPh>
    <rPh sb="31" eb="33">
      <t>コウセイ</t>
    </rPh>
    <phoneticPr fontId="4"/>
  </si>
  <si>
    <t>署所用</t>
    <rPh sb="0" eb="2">
      <t>ショショ</t>
    </rPh>
    <rPh sb="2" eb="3">
      <t>ヨウ</t>
    </rPh>
    <phoneticPr fontId="4"/>
  </si>
  <si>
    <t>気象情報収集装置</t>
    <rPh sb="0" eb="3">
      <t>キショウジョウホウ</t>
    </rPh>
    <rPh sb="3" eb="7">
      <t>シュウシュウソウチ</t>
    </rPh>
    <phoneticPr fontId="4"/>
  </si>
  <si>
    <t>災害状況等自動案内装置</t>
    <rPh sb="0" eb="2">
      <t>サイガイ</t>
    </rPh>
    <rPh sb="2" eb="4">
      <t>ジョウキョウ</t>
    </rPh>
    <rPh sb="4" eb="5">
      <t>トウ</t>
    </rPh>
    <rPh sb="5" eb="7">
      <t>ジドウ</t>
    </rPh>
    <rPh sb="7" eb="9">
      <t>アンナイ</t>
    </rPh>
    <rPh sb="9" eb="11">
      <t>ソウチ</t>
    </rPh>
    <phoneticPr fontId="4"/>
  </si>
  <si>
    <t>順次指令装置（電話・メール）</t>
    <rPh sb="0" eb="2">
      <t>ジュンジ</t>
    </rPh>
    <rPh sb="2" eb="4">
      <t>シレイ</t>
    </rPh>
    <rPh sb="4" eb="6">
      <t>ソウチ</t>
    </rPh>
    <rPh sb="7" eb="9">
      <t>デンワ</t>
    </rPh>
    <phoneticPr fontId="4"/>
  </si>
  <si>
    <t>音声合成装置</t>
    <rPh sb="0" eb="2">
      <t>オンセイ</t>
    </rPh>
    <rPh sb="2" eb="4">
      <t>ゴウセイ</t>
    </rPh>
    <rPh sb="4" eb="6">
      <t>ソウチ</t>
    </rPh>
    <phoneticPr fontId="4"/>
  </si>
  <si>
    <t>出動車両運用管理装置</t>
    <rPh sb="0" eb="2">
      <t>シュツドウ</t>
    </rPh>
    <rPh sb="2" eb="4">
      <t>シャリョウ</t>
    </rPh>
    <rPh sb="4" eb="6">
      <t>ウンヨウ</t>
    </rPh>
    <rPh sb="6" eb="8">
      <t>カンリ</t>
    </rPh>
    <rPh sb="8" eb="10">
      <t>ソウチ</t>
    </rPh>
    <phoneticPr fontId="4"/>
  </si>
  <si>
    <t>管理装置</t>
    <rPh sb="0" eb="2">
      <t>カンリ</t>
    </rPh>
    <rPh sb="2" eb="4">
      <t>ソウチ</t>
    </rPh>
    <phoneticPr fontId="4"/>
  </si>
  <si>
    <t>(2)</t>
    <phoneticPr fontId="4"/>
  </si>
  <si>
    <t>車両運用端末装置（Ⅲ型）</t>
    <rPh sb="0" eb="2">
      <t>シャリョウ</t>
    </rPh>
    <rPh sb="2" eb="4">
      <t>ウンヨウ</t>
    </rPh>
    <rPh sb="4" eb="6">
      <t>タンマツ</t>
    </rPh>
    <rPh sb="6" eb="8">
      <t>ソウチ</t>
    </rPh>
    <phoneticPr fontId="4"/>
  </si>
  <si>
    <t>車両運用端末装置（Ⅱ型）</t>
    <rPh sb="0" eb="2">
      <t>シャリョウ</t>
    </rPh>
    <rPh sb="2" eb="4">
      <t>ウンヨウ</t>
    </rPh>
    <rPh sb="4" eb="6">
      <t>タンマツ</t>
    </rPh>
    <rPh sb="6" eb="8">
      <t>ソウチ</t>
    </rPh>
    <phoneticPr fontId="4"/>
  </si>
  <si>
    <t>車両運用端末装置（クラウド型）</t>
    <rPh sb="0" eb="2">
      <t>シャリョウ</t>
    </rPh>
    <rPh sb="2" eb="4">
      <t>ウンヨウ</t>
    </rPh>
    <rPh sb="4" eb="6">
      <t>タンマツ</t>
    </rPh>
    <rPh sb="6" eb="8">
      <t>ソウチ</t>
    </rPh>
    <rPh sb="13" eb="14">
      <t>ガタ</t>
    </rPh>
    <phoneticPr fontId="4"/>
  </si>
  <si>
    <t>車外設定端末装置</t>
    <rPh sb="0" eb="2">
      <t>シャガイ</t>
    </rPh>
    <rPh sb="2" eb="4">
      <t>セッテイ</t>
    </rPh>
    <rPh sb="4" eb="6">
      <t>タンマツ</t>
    </rPh>
    <rPh sb="6" eb="8">
      <t>ソウチ</t>
    </rPh>
    <phoneticPr fontId="4"/>
  </si>
  <si>
    <t>車外で６項目程度の入力をする</t>
    <rPh sb="0" eb="2">
      <t>シャガイ</t>
    </rPh>
    <rPh sb="4" eb="8">
      <t>コウモクテイド</t>
    </rPh>
    <rPh sb="9" eb="11">
      <t>ニュウリョク</t>
    </rPh>
    <phoneticPr fontId="4"/>
  </si>
  <si>
    <t>画像送信端末装置</t>
    <rPh sb="0" eb="7">
      <t>ガゾウソウシンタンマツソウチ</t>
    </rPh>
    <phoneticPr fontId="4"/>
  </si>
  <si>
    <t>映像送信装置（可搬、モバイルカメラ、車載カメラ）で撮影された映像を、指令室の画像伝送装置に送信する</t>
    <rPh sb="0" eb="6">
      <t>エイゾウソウシンソウチ</t>
    </rPh>
    <rPh sb="7" eb="9">
      <t>カハン</t>
    </rPh>
    <rPh sb="18" eb="20">
      <t>シャサイ</t>
    </rPh>
    <rPh sb="25" eb="27">
      <t>サツエイ</t>
    </rPh>
    <rPh sb="30" eb="32">
      <t>エイゾウ</t>
    </rPh>
    <rPh sb="34" eb="37">
      <t>シレイシツ</t>
    </rPh>
    <rPh sb="38" eb="44">
      <t>ガゾウデンソウソウチ</t>
    </rPh>
    <rPh sb="45" eb="47">
      <t>ソウシン</t>
    </rPh>
    <phoneticPr fontId="4"/>
  </si>
  <si>
    <t>システム監視装置</t>
    <rPh sb="4" eb="6">
      <t>カンシ</t>
    </rPh>
    <rPh sb="6" eb="8">
      <t>ソウチ</t>
    </rPh>
    <phoneticPr fontId="4"/>
  </si>
  <si>
    <t>電源設備</t>
    <rPh sb="0" eb="2">
      <t>デンゲン</t>
    </rPh>
    <rPh sb="2" eb="4">
      <t>セツビ</t>
    </rPh>
    <phoneticPr fontId="4"/>
  </si>
  <si>
    <t>無停電電源装置(指令センター用)</t>
    <rPh sb="0" eb="3">
      <t>ムテイデン</t>
    </rPh>
    <rPh sb="3" eb="5">
      <t>デンゲン</t>
    </rPh>
    <rPh sb="5" eb="7">
      <t>ソウチ</t>
    </rPh>
    <rPh sb="8" eb="10">
      <t>シレイ</t>
    </rPh>
    <rPh sb="14" eb="15">
      <t>ヨウ</t>
    </rPh>
    <phoneticPr fontId="4"/>
  </si>
  <si>
    <t>交流入力３相３W200V、交流出力単相100V、定格出力２KVA程度、停電保証10分</t>
    <rPh sb="0" eb="4">
      <t>コウリュウニュウリョク</t>
    </rPh>
    <rPh sb="5" eb="6">
      <t>ソウ</t>
    </rPh>
    <rPh sb="13" eb="15">
      <t>コウリュウ</t>
    </rPh>
    <rPh sb="15" eb="17">
      <t>シュツリョク</t>
    </rPh>
    <rPh sb="17" eb="19">
      <t>タンソウ</t>
    </rPh>
    <rPh sb="24" eb="26">
      <t>テイカク</t>
    </rPh>
    <rPh sb="26" eb="28">
      <t>シュツリョク</t>
    </rPh>
    <rPh sb="32" eb="34">
      <t>テイド</t>
    </rPh>
    <rPh sb="35" eb="37">
      <t>テイデン</t>
    </rPh>
    <rPh sb="37" eb="39">
      <t>ホショウ</t>
    </rPh>
    <rPh sb="41" eb="42">
      <t>フン</t>
    </rPh>
    <phoneticPr fontId="4"/>
  </si>
  <si>
    <t>無停電電源装置(署所用)</t>
    <rPh sb="0" eb="3">
      <t>ムテイデン</t>
    </rPh>
    <rPh sb="3" eb="5">
      <t>デンゲン</t>
    </rPh>
    <rPh sb="5" eb="7">
      <t>ソウチ</t>
    </rPh>
    <rPh sb="8" eb="9">
      <t>ショ</t>
    </rPh>
    <rPh sb="9" eb="11">
      <t>ショヨウ</t>
    </rPh>
    <phoneticPr fontId="4"/>
  </si>
  <si>
    <t>交流入力単相100V、交流出力単相２W100V、UPS２台構成とし、定格出力7.5KVA程度、停電保証10分</t>
    <rPh sb="0" eb="4">
      <t>コウリュウニュウリョク</t>
    </rPh>
    <rPh sb="4" eb="6">
      <t>タンソウ</t>
    </rPh>
    <rPh sb="11" eb="13">
      <t>コウリュウ</t>
    </rPh>
    <rPh sb="13" eb="15">
      <t>シュツリョク</t>
    </rPh>
    <rPh sb="15" eb="17">
      <t>タンソウ</t>
    </rPh>
    <rPh sb="28" eb="29">
      <t>ダイ</t>
    </rPh>
    <rPh sb="29" eb="31">
      <t>コウセイ</t>
    </rPh>
    <rPh sb="34" eb="36">
      <t>テイカク</t>
    </rPh>
    <rPh sb="36" eb="38">
      <t>シュツリョク</t>
    </rPh>
    <rPh sb="44" eb="46">
      <t>テイド</t>
    </rPh>
    <rPh sb="47" eb="49">
      <t>テイデン</t>
    </rPh>
    <rPh sb="49" eb="51">
      <t>ホショウ</t>
    </rPh>
    <rPh sb="53" eb="54">
      <t>フン</t>
    </rPh>
    <phoneticPr fontId="4"/>
  </si>
  <si>
    <t>直流電源装置（指令センター用、48V）</t>
    <rPh sb="0" eb="2">
      <t>チョクリュウ</t>
    </rPh>
    <rPh sb="2" eb="4">
      <t>デンゲン</t>
    </rPh>
    <rPh sb="4" eb="6">
      <t>ソウチ</t>
    </rPh>
    <rPh sb="7" eb="9">
      <t>シレイ</t>
    </rPh>
    <rPh sb="13" eb="14">
      <t>ヨウ</t>
    </rPh>
    <phoneticPr fontId="4"/>
  </si>
  <si>
    <t>入力３相200V、定格出力-48V。150、ｎ+1方式、停電保証６時間以上、長寿命バッテリー</t>
    <rPh sb="0" eb="2">
      <t>ニュウリョク</t>
    </rPh>
    <rPh sb="3" eb="4">
      <t>ソウ</t>
    </rPh>
    <rPh sb="9" eb="11">
      <t>テイカク</t>
    </rPh>
    <rPh sb="11" eb="13">
      <t>シュツリョク</t>
    </rPh>
    <rPh sb="25" eb="27">
      <t>ホウシキ</t>
    </rPh>
    <rPh sb="28" eb="30">
      <t>テイデン</t>
    </rPh>
    <rPh sb="30" eb="32">
      <t>ホショウ</t>
    </rPh>
    <rPh sb="33" eb="37">
      <t>ジカンイジョウ</t>
    </rPh>
    <rPh sb="38" eb="41">
      <t>チョウジュミョウ</t>
    </rPh>
    <phoneticPr fontId="4"/>
  </si>
  <si>
    <t>非常用発動発電機（指令センター用）</t>
    <rPh sb="0" eb="3">
      <t>ヒジョウヨウ</t>
    </rPh>
    <rPh sb="3" eb="8">
      <t>ハツドウハツデンキ</t>
    </rPh>
    <rPh sb="9" eb="11">
      <t>シレイ</t>
    </rPh>
    <rPh sb="15" eb="16">
      <t>ヨウ</t>
    </rPh>
    <phoneticPr fontId="4"/>
  </si>
  <si>
    <t>出力電圧AC100V、AC200V、出力容量60KVA、自動起動</t>
    <rPh sb="0" eb="4">
      <t>シュツリョクデンアツ</t>
    </rPh>
    <rPh sb="18" eb="22">
      <t>シュツリョクヨウリョウ</t>
    </rPh>
    <rPh sb="28" eb="32">
      <t>ジドウキドウ</t>
    </rPh>
    <phoneticPr fontId="4"/>
  </si>
  <si>
    <t>非常用発動発電機（署所用）</t>
    <rPh sb="0" eb="3">
      <t>ヒジョウヨウ</t>
    </rPh>
    <rPh sb="3" eb="8">
      <t>ハツドウハツデンキ</t>
    </rPh>
    <rPh sb="9" eb="12">
      <t>ショショヨウ</t>
    </rPh>
    <phoneticPr fontId="4"/>
  </si>
  <si>
    <t>避雷設備</t>
    <rPh sb="0" eb="2">
      <t>ヒライ</t>
    </rPh>
    <rPh sb="2" eb="4">
      <t>セツビ</t>
    </rPh>
    <phoneticPr fontId="4"/>
  </si>
  <si>
    <t>高速電源避雷器（指令センター用）</t>
    <rPh sb="0" eb="7">
      <t>コウソクデンゲンヒライキ</t>
    </rPh>
    <rPh sb="8" eb="10">
      <t>シレイ</t>
    </rPh>
    <rPh sb="14" eb="15">
      <t>ヨウ</t>
    </rPh>
    <phoneticPr fontId="4"/>
  </si>
  <si>
    <t>高速電源避雷器（署所用）</t>
    <rPh sb="0" eb="7">
      <t>コウソクデンゲンヒライキ</t>
    </rPh>
    <rPh sb="8" eb="9">
      <t>ショ</t>
    </rPh>
    <rPh sb="9" eb="10">
      <t>ショ</t>
    </rPh>
    <rPh sb="10" eb="11">
      <t>ヨウ</t>
    </rPh>
    <phoneticPr fontId="4"/>
  </si>
  <si>
    <t>統合型位置情報通知装置</t>
    <rPh sb="0" eb="2">
      <t>トウゴウ</t>
    </rPh>
    <rPh sb="2" eb="3">
      <t>ガタ</t>
    </rPh>
    <rPh sb="3" eb="5">
      <t>イチ</t>
    </rPh>
    <rPh sb="5" eb="7">
      <t>ジョウホウ</t>
    </rPh>
    <rPh sb="7" eb="9">
      <t>ツウチ</t>
    </rPh>
    <rPh sb="9" eb="11">
      <t>ソウチ</t>
    </rPh>
    <phoneticPr fontId="4"/>
  </si>
  <si>
    <t>固定電話、携帯電話及びIP電話による緊急通報の発信者位置情報を受信し、二重化構成とする。
総務省が示す「携帯電話・ IP 電話等からの緊急通報に係る位置情報通知システム 技術的条件書」に準拠した位置情報を、 消防機関に通知する仕組みを保有する通信事業者からの位置情報受信に対応する。（ 例：ヘルプネット等）</t>
  </si>
  <si>
    <t>障害者等通報対応装置</t>
    <rPh sb="0" eb="3">
      <t>ショウガイシャ</t>
    </rPh>
    <rPh sb="3" eb="4">
      <t>トウ</t>
    </rPh>
    <rPh sb="4" eb="6">
      <t>ツウホウ</t>
    </rPh>
    <rPh sb="6" eb="8">
      <t>タイオウ</t>
    </rPh>
    <rPh sb="8" eb="10">
      <t>ソウチ</t>
    </rPh>
    <phoneticPr fontId="4"/>
  </si>
  <si>
    <t>FAX119番通報受信装置</t>
    <rPh sb="7" eb="9">
      <t>ツウホウ</t>
    </rPh>
    <rPh sb="9" eb="11">
      <t>ジュシン</t>
    </rPh>
    <rPh sb="11" eb="13">
      <t>ソウチ</t>
    </rPh>
    <phoneticPr fontId="4"/>
  </si>
  <si>
    <t>FAXを利用した緊急通報を受信し、ブザー音、ランプ表示と連動する。
指令台搭載支援情報ディスプレイに表示</t>
    <rPh sb="34" eb="37">
      <t>シレイダイ</t>
    </rPh>
    <rPh sb="37" eb="39">
      <t>トウサイ</t>
    </rPh>
    <rPh sb="39" eb="41">
      <t>シエン</t>
    </rPh>
    <rPh sb="41" eb="43">
      <t>ジョウホウ</t>
    </rPh>
    <rPh sb="50" eb="52">
      <t>ヒョウジ</t>
    </rPh>
    <phoneticPr fontId="4"/>
  </si>
  <si>
    <t>NET119番通報受付装置</t>
    <rPh sb="7" eb="9">
      <t>ツウホウ</t>
    </rPh>
    <rPh sb="9" eb="11">
      <t>ウケツケ</t>
    </rPh>
    <rPh sb="11" eb="13">
      <t>ソウチ</t>
    </rPh>
    <phoneticPr fontId="4"/>
  </si>
  <si>
    <t>119番映像通報システム</t>
    <rPh sb="3" eb="4">
      <t>バン</t>
    </rPh>
    <rPh sb="4" eb="8">
      <t>エイゾウツウホウ</t>
    </rPh>
    <phoneticPr fontId="4"/>
  </si>
  <si>
    <t>構内電話交換設備</t>
    <rPh sb="0" eb="2">
      <t>コウナイ</t>
    </rPh>
    <rPh sb="2" eb="4">
      <t>デンワ</t>
    </rPh>
    <rPh sb="4" eb="6">
      <t>コウカン</t>
    </rPh>
    <rPh sb="6" eb="8">
      <t>セツビ</t>
    </rPh>
    <phoneticPr fontId="4"/>
  </si>
  <si>
    <t>非常用119番通報受付装置</t>
    <rPh sb="0" eb="3">
      <t>ヒジョウヨウ</t>
    </rPh>
    <rPh sb="6" eb="7">
      <t>バン</t>
    </rPh>
    <rPh sb="7" eb="9">
      <t>ツウホウ</t>
    </rPh>
    <rPh sb="9" eb="11">
      <t>ウケツケ</t>
    </rPh>
    <rPh sb="11" eb="13">
      <t>ソウチ</t>
    </rPh>
    <phoneticPr fontId="4"/>
  </si>
  <si>
    <t>補助受付装置</t>
    <rPh sb="0" eb="2">
      <t>ホジョ</t>
    </rPh>
    <rPh sb="2" eb="4">
      <t>ウケツケ</t>
    </rPh>
    <rPh sb="4" eb="6">
      <t>ソウチ</t>
    </rPh>
    <phoneticPr fontId="4"/>
  </si>
  <si>
    <t>消防情報支援システム</t>
    <rPh sb="0" eb="4">
      <t>ショウボウジョウホウ</t>
    </rPh>
    <rPh sb="4" eb="6">
      <t>シエン</t>
    </rPh>
    <phoneticPr fontId="4"/>
  </si>
  <si>
    <t>消防情報支援サーバ</t>
    <rPh sb="0" eb="6">
      <t>ショウボウジョウホウシエン</t>
    </rPh>
    <phoneticPr fontId="4"/>
  </si>
  <si>
    <t>防火対象物管理システム</t>
    <rPh sb="0" eb="7">
      <t>ボウカタイショウブツカンリ</t>
    </rPh>
    <phoneticPr fontId="4"/>
  </si>
  <si>
    <t>危険物施設管理システム</t>
    <rPh sb="0" eb="3">
      <t>キケンブツ</t>
    </rPh>
    <rPh sb="3" eb="7">
      <t>シセツカンリ</t>
    </rPh>
    <phoneticPr fontId="4"/>
  </si>
  <si>
    <t>災害事案管理システム</t>
    <rPh sb="0" eb="6">
      <t>サイガイジアンカンリ</t>
    </rPh>
    <phoneticPr fontId="4"/>
  </si>
  <si>
    <t>救急事案管理システム</t>
    <rPh sb="0" eb="6">
      <t>キュウキュウジアンカンリ</t>
    </rPh>
    <phoneticPr fontId="4"/>
  </si>
  <si>
    <t>消防水利管理システム</t>
    <rPh sb="0" eb="6">
      <t>ショウボウスイリカンリ</t>
    </rPh>
    <phoneticPr fontId="4"/>
  </si>
  <si>
    <t>届出管理システム</t>
    <rPh sb="0" eb="2">
      <t>トドケデ</t>
    </rPh>
    <rPh sb="2" eb="4">
      <t>カンリ</t>
    </rPh>
    <phoneticPr fontId="4"/>
  </si>
  <si>
    <t>独自帳票作成</t>
    <rPh sb="0" eb="2">
      <t>ドクジ</t>
    </rPh>
    <rPh sb="2" eb="6">
      <t>チョウヒョウサクセイ</t>
    </rPh>
    <phoneticPr fontId="4"/>
  </si>
  <si>
    <t>Ａ４換算</t>
    <rPh sb="2" eb="4">
      <t>カンサン</t>
    </rPh>
    <phoneticPr fontId="4"/>
  </si>
  <si>
    <t>枚</t>
    <rPh sb="0" eb="1">
      <t>マイ</t>
    </rPh>
    <phoneticPr fontId="2"/>
  </si>
  <si>
    <t>情報共有システム</t>
    <rPh sb="0" eb="2">
      <t>ジョウホウ</t>
    </rPh>
    <rPh sb="2" eb="4">
      <t>キョウユウ</t>
    </rPh>
    <phoneticPr fontId="4"/>
  </si>
  <si>
    <t>情報共有サーバ</t>
    <rPh sb="0" eb="4">
      <t>ジョウホウキョウユウ</t>
    </rPh>
    <phoneticPr fontId="4"/>
  </si>
  <si>
    <t>端末装置</t>
    <rPh sb="0" eb="2">
      <t>タンマツ</t>
    </rPh>
    <rPh sb="2" eb="4">
      <t>ソウチ</t>
    </rPh>
    <phoneticPr fontId="4"/>
  </si>
  <si>
    <t>ア　支援情報メンテナンス端末装置</t>
    <rPh sb="2" eb="4">
      <t>シエン</t>
    </rPh>
    <rPh sb="4" eb="6">
      <t>ジョウホウ</t>
    </rPh>
    <rPh sb="12" eb="14">
      <t>タンマツ</t>
    </rPh>
    <rPh sb="14" eb="16">
      <t>ソウチ</t>
    </rPh>
    <phoneticPr fontId="4"/>
  </si>
  <si>
    <t>イ　支援情報システム端末装置</t>
    <rPh sb="2" eb="4">
      <t>シエン</t>
    </rPh>
    <rPh sb="4" eb="6">
      <t>ジョウホウ</t>
    </rPh>
    <rPh sb="10" eb="12">
      <t>タンマツ</t>
    </rPh>
    <rPh sb="12" eb="14">
      <t>ソウチ</t>
    </rPh>
    <phoneticPr fontId="4"/>
  </si>
  <si>
    <t>ノート型PC（テンキー付き）</t>
    <rPh sb="3" eb="4">
      <t>ガタ</t>
    </rPh>
    <rPh sb="11" eb="12">
      <t>ツ</t>
    </rPh>
    <phoneticPr fontId="4"/>
  </si>
  <si>
    <t>ウ　共有情報システム端末装置</t>
    <rPh sb="2" eb="4">
      <t>キョウユウ</t>
    </rPh>
    <rPh sb="4" eb="6">
      <t>ジョウホウ</t>
    </rPh>
    <rPh sb="10" eb="12">
      <t>タンマツ</t>
    </rPh>
    <rPh sb="12" eb="14">
      <t>ソウチ</t>
    </rPh>
    <phoneticPr fontId="4"/>
  </si>
  <si>
    <t>エ　支援情報用プリンタ</t>
    <rPh sb="2" eb="4">
      <t>シエン</t>
    </rPh>
    <rPh sb="4" eb="6">
      <t>ジョウホウ</t>
    </rPh>
    <rPh sb="6" eb="7">
      <t>ヨウ</t>
    </rPh>
    <phoneticPr fontId="4"/>
  </si>
  <si>
    <t>オ　査察用端末</t>
    <rPh sb="2" eb="4">
      <t>ササツ</t>
    </rPh>
    <rPh sb="4" eb="5">
      <t>ヨウ</t>
    </rPh>
    <rPh sb="5" eb="7">
      <t>タンマツ</t>
    </rPh>
    <phoneticPr fontId="4"/>
  </si>
  <si>
    <t>カ　救急情報入力端末</t>
    <rPh sb="2" eb="4">
      <t>キュウキュウ</t>
    </rPh>
    <rPh sb="4" eb="8">
      <t>ジョウホウニュウリョク</t>
    </rPh>
    <rPh sb="8" eb="10">
      <t>タンマツ</t>
    </rPh>
    <phoneticPr fontId="4"/>
  </si>
  <si>
    <t>タプレット</t>
    <phoneticPr fontId="4"/>
  </si>
  <si>
    <t>庁内放送設備</t>
    <rPh sb="0" eb="2">
      <t>チョウナイ</t>
    </rPh>
    <rPh sb="2" eb="4">
      <t>ホウソウ</t>
    </rPh>
    <rPh sb="4" eb="6">
      <t>セツビ</t>
    </rPh>
    <phoneticPr fontId="4"/>
  </si>
  <si>
    <t>アンプ（指令センター用）</t>
    <phoneticPr fontId="4"/>
  </si>
  <si>
    <t>アンプ（本部用）</t>
    <rPh sb="4" eb="6">
      <t>ホンブ</t>
    </rPh>
    <rPh sb="6" eb="7">
      <t>ヨウ</t>
    </rPh>
    <phoneticPr fontId="4"/>
  </si>
  <si>
    <t>アンプ（署所用）</t>
    <rPh sb="4" eb="6">
      <t>ショショ</t>
    </rPh>
    <rPh sb="6" eb="7">
      <t>ヨウ</t>
    </rPh>
    <phoneticPr fontId="4"/>
  </si>
  <si>
    <t>高所監視カメラ</t>
    <rPh sb="0" eb="4">
      <t>コウショカンシ</t>
    </rPh>
    <phoneticPr fontId="4"/>
  </si>
  <si>
    <t>関係システム連携</t>
    <rPh sb="0" eb="2">
      <t>カンケイ</t>
    </rPh>
    <rPh sb="6" eb="8">
      <t>レンケイ</t>
    </rPh>
    <phoneticPr fontId="4"/>
  </si>
  <si>
    <t>災害情報共有システム</t>
    <rPh sb="0" eb="2">
      <t>サイガイ</t>
    </rPh>
    <rPh sb="2" eb="4">
      <t>ジョウホウ</t>
    </rPh>
    <rPh sb="4" eb="6">
      <t>キョウユウ</t>
    </rPh>
    <phoneticPr fontId="4"/>
  </si>
  <si>
    <t>現警防本部システム</t>
    <rPh sb="0" eb="1">
      <t>ゲン</t>
    </rPh>
    <rPh sb="1" eb="3">
      <t>ケイボウ</t>
    </rPh>
    <rPh sb="3" eb="5">
      <t>ホンブ</t>
    </rPh>
    <phoneticPr fontId="4"/>
  </si>
  <si>
    <t>システム端末</t>
    <rPh sb="4" eb="6">
      <t>タンマツ</t>
    </rPh>
    <phoneticPr fontId="4"/>
  </si>
  <si>
    <t>防災行政無線</t>
    <rPh sb="0" eb="6">
      <t>ボウサイギョウセイムセン</t>
    </rPh>
    <phoneticPr fontId="4"/>
  </si>
  <si>
    <t>サイレン</t>
    <phoneticPr fontId="4"/>
  </si>
  <si>
    <t>AVMデータ更新用無線LAN</t>
    <rPh sb="6" eb="9">
      <t>コウシンヨウ</t>
    </rPh>
    <rPh sb="9" eb="11">
      <t>ムセン</t>
    </rPh>
    <phoneticPr fontId="4"/>
  </si>
  <si>
    <t>中間サーバ</t>
    <rPh sb="0" eb="2">
      <t>チュウカン</t>
    </rPh>
    <phoneticPr fontId="4"/>
  </si>
  <si>
    <t>付属品等</t>
    <rPh sb="0" eb="2">
      <t>フゾクヒン</t>
    </rPh>
    <rPh sb="2" eb="3">
      <t>トウ</t>
    </rPh>
    <phoneticPr fontId="4"/>
  </si>
  <si>
    <t>広報用パンフレット</t>
    <rPh sb="0" eb="3">
      <t>コウホウヨウ</t>
    </rPh>
    <phoneticPr fontId="4"/>
  </si>
  <si>
    <t>部</t>
    <rPh sb="0" eb="1">
      <t>ブ</t>
    </rPh>
    <phoneticPr fontId="2"/>
  </si>
  <si>
    <t>指令台用椅子</t>
    <phoneticPr fontId="4"/>
  </si>
  <si>
    <t>ヘッドセット</t>
    <phoneticPr fontId="4"/>
  </si>
  <si>
    <t>個</t>
    <rPh sb="0" eb="1">
      <t>コ</t>
    </rPh>
    <phoneticPr fontId="2"/>
  </si>
  <si>
    <t>マウス</t>
    <phoneticPr fontId="4"/>
  </si>
  <si>
    <t>予備</t>
    <rPh sb="0" eb="2">
      <t>ヨビ</t>
    </rPh>
    <phoneticPr fontId="4"/>
  </si>
  <si>
    <t>タッチペン</t>
    <phoneticPr fontId="4"/>
  </si>
  <si>
    <t>工具セット</t>
    <rPh sb="0" eb="2">
      <t>コウグ</t>
    </rPh>
    <phoneticPr fontId="4"/>
  </si>
  <si>
    <t>予備用電子部品類</t>
    <rPh sb="0" eb="3">
      <t>ヨビヨウ</t>
    </rPh>
    <rPh sb="3" eb="5">
      <t>デンシ</t>
    </rPh>
    <rPh sb="5" eb="7">
      <t>ブヒン</t>
    </rPh>
    <rPh sb="7" eb="8">
      <t>ルイ</t>
    </rPh>
    <phoneticPr fontId="4"/>
  </si>
  <si>
    <t>ヒューズ等</t>
    <rPh sb="4" eb="5">
      <t>ナド</t>
    </rPh>
    <phoneticPr fontId="4"/>
  </si>
  <si>
    <t>(9)</t>
    <phoneticPr fontId="4"/>
  </si>
  <si>
    <t>記録用メディア（１年分）</t>
    <rPh sb="0" eb="3">
      <t>キロクヨウ</t>
    </rPh>
    <phoneticPr fontId="4"/>
  </si>
  <si>
    <t>作戦室用の机と椅子</t>
    <rPh sb="0" eb="3">
      <t>サクセンシツ</t>
    </rPh>
    <rPh sb="3" eb="4">
      <t>ヨウ</t>
    </rPh>
    <rPh sb="5" eb="6">
      <t>ツクエ</t>
    </rPh>
    <rPh sb="7" eb="9">
      <t>イス</t>
    </rPh>
    <phoneticPr fontId="4"/>
  </si>
  <si>
    <t>式</t>
    <rPh sb="0" eb="1">
      <t>シキ</t>
    </rPh>
    <phoneticPr fontId="4"/>
  </si>
  <si>
    <t>緊急通報音声認識</t>
    <rPh sb="0" eb="2">
      <t>キンキュウ</t>
    </rPh>
    <rPh sb="2" eb="4">
      <t>ツウホウ</t>
    </rPh>
    <rPh sb="4" eb="6">
      <t>オンセイ</t>
    </rPh>
    <rPh sb="6" eb="8">
      <t>ニンシキ</t>
    </rPh>
    <phoneticPr fontId="4"/>
  </si>
  <si>
    <t>庁舎監視カメラ</t>
    <rPh sb="0" eb="2">
      <t>チョウシャ</t>
    </rPh>
    <rPh sb="2" eb="4">
      <t>カンシ</t>
    </rPh>
    <phoneticPr fontId="4"/>
  </si>
  <si>
    <t>台</t>
    <rPh sb="0" eb="1">
      <t>ダイ</t>
    </rPh>
    <phoneticPr fontId="4"/>
  </si>
  <si>
    <t>電子ホワイトボード</t>
    <rPh sb="0" eb="2">
      <t>デンシ</t>
    </rPh>
    <phoneticPr fontId="4"/>
  </si>
  <si>
    <t>平塚庁舎</t>
    <rPh sb="0" eb="2">
      <t>ヒラツカ</t>
    </rPh>
    <rPh sb="2" eb="4">
      <t>チョウシャ</t>
    </rPh>
    <phoneticPr fontId="4"/>
  </si>
  <si>
    <t>平塚市移動局</t>
    <rPh sb="3" eb="6">
      <t>イドウキョク</t>
    </rPh>
    <phoneticPr fontId="4"/>
  </si>
  <si>
    <t>大磯町消防本部</t>
    <phoneticPr fontId="4"/>
  </si>
  <si>
    <t>大磯移動局</t>
    <rPh sb="0" eb="2">
      <t>オオイソ</t>
    </rPh>
    <rPh sb="2" eb="5">
      <t>イドウキョク</t>
    </rPh>
    <phoneticPr fontId="4"/>
  </si>
  <si>
    <t>二宮町消防本部</t>
    <phoneticPr fontId="4"/>
  </si>
  <si>
    <t>二宮移動局</t>
    <rPh sb="2" eb="5">
      <t>イドウキョク</t>
    </rPh>
    <phoneticPr fontId="4"/>
  </si>
  <si>
    <t>平塚市消防団</t>
    <rPh sb="0" eb="3">
      <t>ヒラツカシ</t>
    </rPh>
    <rPh sb="3" eb="6">
      <t>ショウボウダン</t>
    </rPh>
    <phoneticPr fontId="4"/>
  </si>
  <si>
    <t>指令センター設備</t>
    <rPh sb="0" eb="1">
      <t>シレイ</t>
    </rPh>
    <rPh sb="5" eb="7">
      <t>セツビ</t>
    </rPh>
    <phoneticPr fontId="4"/>
  </si>
  <si>
    <t>無線回線制御装置</t>
    <rPh sb="0" eb="2">
      <t>ムセン</t>
    </rPh>
    <rPh sb="2" eb="4">
      <t>カイセン</t>
    </rPh>
    <rPh sb="4" eb="6">
      <t>セイギョ</t>
    </rPh>
    <rPh sb="6" eb="8">
      <t>ソウチ</t>
    </rPh>
    <phoneticPr fontId="4"/>
  </si>
  <si>
    <t>装置を構成する電源・主制御盤の主要ユニットは二重化構成とし、無停止での保守点検等が可能、23時間365日連続運転とする</t>
    <rPh sb="0" eb="2">
      <t>ソウチ</t>
    </rPh>
    <rPh sb="3" eb="5">
      <t>コウセイ</t>
    </rPh>
    <rPh sb="7" eb="9">
      <t>デンゲン</t>
    </rPh>
    <rPh sb="10" eb="11">
      <t>シュ</t>
    </rPh>
    <rPh sb="11" eb="14">
      <t>セイギョバン</t>
    </rPh>
    <rPh sb="15" eb="17">
      <t>シュヨウ</t>
    </rPh>
    <rPh sb="22" eb="25">
      <t>ニジュウカ</t>
    </rPh>
    <rPh sb="25" eb="27">
      <t>コウセイ</t>
    </rPh>
    <rPh sb="30" eb="31">
      <t>ム</t>
    </rPh>
    <rPh sb="31" eb="33">
      <t>テイシ</t>
    </rPh>
    <rPh sb="35" eb="37">
      <t>ホシュ</t>
    </rPh>
    <rPh sb="37" eb="39">
      <t>テンケン</t>
    </rPh>
    <rPh sb="39" eb="40">
      <t>トウ</t>
    </rPh>
    <rPh sb="41" eb="43">
      <t>カノウ</t>
    </rPh>
    <rPh sb="46" eb="48">
      <t>ジカン</t>
    </rPh>
    <rPh sb="51" eb="52">
      <t>ニチ</t>
    </rPh>
    <rPh sb="52" eb="54">
      <t>レンゾク</t>
    </rPh>
    <rPh sb="54" eb="56">
      <t>ウンテン</t>
    </rPh>
    <phoneticPr fontId="4"/>
  </si>
  <si>
    <t>管理監視制御卓</t>
    <rPh sb="0" eb="2">
      <t>カンリ</t>
    </rPh>
    <rPh sb="2" eb="4">
      <t>カンシ</t>
    </rPh>
    <rPh sb="4" eb="7">
      <t>セイギョタク</t>
    </rPh>
    <phoneticPr fontId="4"/>
  </si>
  <si>
    <t>基地局・移動局等の通信履歴の管理、基地局の運用状態監視制御</t>
    <rPh sb="0" eb="3">
      <t>キチキョク</t>
    </rPh>
    <rPh sb="4" eb="8">
      <t>イドウキョクトウ</t>
    </rPh>
    <rPh sb="9" eb="13">
      <t>ツウシンリレキ</t>
    </rPh>
    <rPh sb="14" eb="16">
      <t>カンリ</t>
    </rPh>
    <rPh sb="17" eb="20">
      <t>キチキョク</t>
    </rPh>
    <rPh sb="21" eb="23">
      <t>ウンヨウ</t>
    </rPh>
    <rPh sb="23" eb="25">
      <t>ジョウタイ</t>
    </rPh>
    <rPh sb="25" eb="27">
      <t>カンシ</t>
    </rPh>
    <rPh sb="27" eb="29">
      <t>セイギョ</t>
    </rPh>
    <phoneticPr fontId="4"/>
  </si>
  <si>
    <t>遠隔制御器</t>
    <rPh sb="0" eb="5">
      <t>エンカクセイギョキ</t>
    </rPh>
    <phoneticPr fontId="4"/>
  </si>
  <si>
    <t>基地局無線装置と直接接続し、遠隔で基地局無線装置を制御する</t>
    <rPh sb="0" eb="7">
      <t>キチキョクムセンソウチ</t>
    </rPh>
    <rPh sb="8" eb="12">
      <t>チョクセツセツゾク</t>
    </rPh>
    <rPh sb="14" eb="16">
      <t>エンカク</t>
    </rPh>
    <rPh sb="17" eb="24">
      <t>キチキョクムセンソウチ</t>
    </rPh>
    <rPh sb="25" eb="27">
      <t>セイギョ</t>
    </rPh>
    <phoneticPr fontId="4"/>
  </si>
  <si>
    <t>遠隔制御器（高機能）</t>
    <rPh sb="0" eb="5">
      <t>エンカクセイギョキ</t>
    </rPh>
    <rPh sb="6" eb="9">
      <t>コウキノウ</t>
    </rPh>
    <phoneticPr fontId="4"/>
  </si>
  <si>
    <t>無線回線制御装置又は基地局無線装置と直接接続し、遠隔で基地局無線装置を制御する</t>
    <rPh sb="0" eb="8">
      <t>ムセンカイセンセイギョソウチ</t>
    </rPh>
    <rPh sb="8" eb="9">
      <t>マタ</t>
    </rPh>
    <rPh sb="10" eb="17">
      <t>キチキョクムセンソウチ</t>
    </rPh>
    <rPh sb="18" eb="22">
      <t>チョクセツセツゾク</t>
    </rPh>
    <rPh sb="24" eb="26">
      <t>エンカク</t>
    </rPh>
    <rPh sb="27" eb="34">
      <t>キチキョクムセンソウチ</t>
    </rPh>
    <rPh sb="35" eb="37">
      <t>セイギョ</t>
    </rPh>
    <phoneticPr fontId="4"/>
  </si>
  <si>
    <t>デジタル無線操作部</t>
    <rPh sb="4" eb="6">
      <t>ムセン</t>
    </rPh>
    <rPh sb="6" eb="9">
      <t>ソウサブ</t>
    </rPh>
    <phoneticPr fontId="4"/>
  </si>
  <si>
    <t>基地局無線設備</t>
    <rPh sb="0" eb="2">
      <t>キチキョク</t>
    </rPh>
    <rPh sb="2" eb="6">
      <t>ムセンセツビ</t>
    </rPh>
    <phoneticPr fontId="4"/>
  </si>
  <si>
    <t>基本架　（現用／予備）</t>
    <rPh sb="0" eb="2">
      <t>キホン</t>
    </rPh>
    <rPh sb="5" eb="7">
      <t>ゲンヨウ</t>
    </rPh>
    <rPh sb="8" eb="10">
      <t>ヨビ</t>
    </rPh>
    <phoneticPr fontId="4"/>
  </si>
  <si>
    <t>活動波２チャンネルで現予備</t>
    <rPh sb="0" eb="2">
      <t>カツドウ</t>
    </rPh>
    <rPh sb="2" eb="3">
      <t>ハ</t>
    </rPh>
    <rPh sb="10" eb="11">
      <t>ゲン</t>
    </rPh>
    <rPh sb="11" eb="13">
      <t>ヨビ</t>
    </rPh>
    <phoneticPr fontId="4"/>
  </si>
  <si>
    <t>空中線スリーブ</t>
    <rPh sb="0" eb="3">
      <t>クウチュウセン</t>
    </rPh>
    <phoneticPr fontId="4"/>
  </si>
  <si>
    <t>卓上機器用、塩害塗装仕様</t>
    <rPh sb="0" eb="2">
      <t>タクジョウ</t>
    </rPh>
    <rPh sb="2" eb="4">
      <t>キキ</t>
    </rPh>
    <rPh sb="4" eb="5">
      <t>ヨウ</t>
    </rPh>
    <rPh sb="6" eb="8">
      <t>エンガイ</t>
    </rPh>
    <rPh sb="8" eb="10">
      <t>トソウ</t>
    </rPh>
    <rPh sb="10" eb="12">
      <t>シヨウ</t>
    </rPh>
    <phoneticPr fontId="4"/>
  </si>
  <si>
    <t>空中線２段コーリニア</t>
    <rPh sb="0" eb="3">
      <t>クウチュウセン</t>
    </rPh>
    <rPh sb="4" eb="5">
      <t>ダン</t>
    </rPh>
    <phoneticPr fontId="4"/>
  </si>
  <si>
    <t>基地局用、塩害塗装仕様</t>
    <rPh sb="0" eb="3">
      <t>キチキョク</t>
    </rPh>
    <rPh sb="3" eb="4">
      <t>ヨウ</t>
    </rPh>
    <rPh sb="4" eb="5">
      <t>キヨウ</t>
    </rPh>
    <rPh sb="5" eb="7">
      <t>エンガイ</t>
    </rPh>
    <rPh sb="7" eb="9">
      <t>トソウ</t>
    </rPh>
    <rPh sb="9" eb="11">
      <t>シヨウ</t>
    </rPh>
    <phoneticPr fontId="4"/>
  </si>
  <si>
    <t>空中線２素子八木型（広帯域）</t>
    <rPh sb="0" eb="3">
      <t>クウチュウセン</t>
    </rPh>
    <rPh sb="4" eb="6">
      <t>ソシ</t>
    </rPh>
    <rPh sb="6" eb="8">
      <t>ヤギ</t>
    </rPh>
    <rPh sb="8" eb="9">
      <t>ガタ</t>
    </rPh>
    <rPh sb="10" eb="13">
      <t>コウタイイキ</t>
    </rPh>
    <phoneticPr fontId="4"/>
  </si>
  <si>
    <t>空中線５素子八木型（広帯域）</t>
    <rPh sb="0" eb="3">
      <t>クウチュウセン</t>
    </rPh>
    <rPh sb="4" eb="6">
      <t>ソシ</t>
    </rPh>
    <rPh sb="6" eb="8">
      <t>ヤギ</t>
    </rPh>
    <rPh sb="8" eb="9">
      <t>ガタ</t>
    </rPh>
    <rPh sb="10" eb="13">
      <t>コウタイイキ</t>
    </rPh>
    <phoneticPr fontId="4"/>
  </si>
  <si>
    <t>空中線８素子八木型（広帯域）</t>
    <rPh sb="0" eb="3">
      <t>クウチュウセン</t>
    </rPh>
    <rPh sb="4" eb="6">
      <t>ソシ</t>
    </rPh>
    <rPh sb="6" eb="8">
      <t>ヤギ</t>
    </rPh>
    <rPh sb="8" eb="9">
      <t>ガタ</t>
    </rPh>
    <rPh sb="10" eb="13">
      <t>コウタイイキ</t>
    </rPh>
    <phoneticPr fontId="4"/>
  </si>
  <si>
    <t>分配器（１：４）</t>
    <rPh sb="0" eb="3">
      <t>ブンパイキ</t>
    </rPh>
    <phoneticPr fontId="4"/>
  </si>
  <si>
    <t>ホイップアンテナ</t>
    <phoneticPr fontId="4"/>
  </si>
  <si>
    <t>卓上無線機用</t>
    <rPh sb="0" eb="2">
      <t>タクジョウ</t>
    </rPh>
    <rPh sb="2" eb="5">
      <t>ムセンキ</t>
    </rPh>
    <rPh sb="5" eb="6">
      <t>ヨウ</t>
    </rPh>
    <phoneticPr fontId="4"/>
  </si>
  <si>
    <t>同軸避雷器</t>
    <rPh sb="0" eb="2">
      <t>ドウジク</t>
    </rPh>
    <rPh sb="2" eb="5">
      <t>ヒライキ</t>
    </rPh>
    <phoneticPr fontId="4"/>
  </si>
  <si>
    <t>ア　同軸避雷器</t>
    <rPh sb="2" eb="4">
      <t>ドウジク</t>
    </rPh>
    <rPh sb="4" eb="7">
      <t>ヒライキ</t>
    </rPh>
    <phoneticPr fontId="4"/>
  </si>
  <si>
    <t>基地局用</t>
    <rPh sb="0" eb="3">
      <t>キチキョク</t>
    </rPh>
    <rPh sb="3" eb="4">
      <t>ヨウ</t>
    </rPh>
    <phoneticPr fontId="4"/>
  </si>
  <si>
    <t>イ　同軸避雷器</t>
    <rPh sb="2" eb="4">
      <t>ドウジク</t>
    </rPh>
    <rPh sb="4" eb="7">
      <t>ヒライキ</t>
    </rPh>
    <phoneticPr fontId="4"/>
  </si>
  <si>
    <t>卓上型固定移動局無線機用</t>
    <rPh sb="0" eb="3">
      <t>タクジョウガタ</t>
    </rPh>
    <rPh sb="3" eb="5">
      <t>コテイ</t>
    </rPh>
    <rPh sb="5" eb="8">
      <t>イドウキョク</t>
    </rPh>
    <rPh sb="8" eb="11">
      <t>ムセンキ</t>
    </rPh>
    <rPh sb="11" eb="12">
      <t>ヨウ</t>
    </rPh>
    <phoneticPr fontId="4"/>
  </si>
  <si>
    <t>ウ　同軸避雷器</t>
    <rPh sb="2" eb="4">
      <t>ドウジク</t>
    </rPh>
    <rPh sb="4" eb="7">
      <t>ヒライキ</t>
    </rPh>
    <phoneticPr fontId="4"/>
  </si>
  <si>
    <t>移動局設備</t>
    <rPh sb="0" eb="4">
      <t>イドウキョクセツビ</t>
    </rPh>
    <phoneticPr fontId="4"/>
  </si>
  <si>
    <t>卓上型無線機</t>
    <rPh sb="0" eb="3">
      <t>タクジョウガタ</t>
    </rPh>
    <rPh sb="3" eb="6">
      <t>ムセンキ</t>
    </rPh>
    <phoneticPr fontId="4"/>
  </si>
  <si>
    <t>10W</t>
    <phoneticPr fontId="4"/>
  </si>
  <si>
    <t>可搬型無線機</t>
    <rPh sb="0" eb="3">
      <t>カハンガタ</t>
    </rPh>
    <rPh sb="3" eb="6">
      <t>ムセンキ</t>
    </rPh>
    <phoneticPr fontId="4"/>
  </si>
  <si>
    <t>車載型無線機</t>
    <rPh sb="0" eb="3">
      <t>シャサイガタ</t>
    </rPh>
    <rPh sb="3" eb="6">
      <t>ムセンキ</t>
    </rPh>
    <phoneticPr fontId="4"/>
  </si>
  <si>
    <t>設定で出力される音声は基地局優先又は移動局優先の選択可能、10W、ダイバーシチ、車載用空中線共用器アンテナ含む</t>
    <rPh sb="0" eb="2">
      <t>セッテイ</t>
    </rPh>
    <rPh sb="3" eb="5">
      <t>シュツリョク</t>
    </rPh>
    <rPh sb="8" eb="10">
      <t>オンセイ</t>
    </rPh>
    <rPh sb="11" eb="16">
      <t>キチキョクユウセン</t>
    </rPh>
    <rPh sb="16" eb="17">
      <t>マタ</t>
    </rPh>
    <rPh sb="18" eb="23">
      <t>イドウキョクユウセン</t>
    </rPh>
    <rPh sb="24" eb="28">
      <t>センタクカノウ</t>
    </rPh>
    <rPh sb="40" eb="49">
      <t>シャサイヨウクウチュウセンキョウヨウキ</t>
    </rPh>
    <rPh sb="53" eb="54">
      <t>フク</t>
    </rPh>
    <phoneticPr fontId="4"/>
  </si>
  <si>
    <t>携帯型無線機</t>
    <rPh sb="0" eb="6">
      <t>ケイタイガタムセンキ</t>
    </rPh>
    <phoneticPr fontId="4"/>
  </si>
  <si>
    <t>据置受令機</t>
    <rPh sb="0" eb="2">
      <t>スエオキ</t>
    </rPh>
    <rPh sb="2" eb="5">
      <t>ジュレイキ</t>
    </rPh>
    <phoneticPr fontId="4"/>
  </si>
  <si>
    <t>署所端末接続用受令機</t>
    <rPh sb="0" eb="4">
      <t>ショショタンマツ</t>
    </rPh>
    <rPh sb="4" eb="7">
      <t>セツゾクヨウ</t>
    </rPh>
    <rPh sb="7" eb="10">
      <t>ジュレイキ</t>
    </rPh>
    <phoneticPr fontId="4"/>
  </si>
  <si>
    <t>署所端末装置と接続し指令回線切断時に無線を介して署所の放送設備から無線指令放送を行う</t>
    <rPh sb="0" eb="2">
      <t>ショショ</t>
    </rPh>
    <rPh sb="2" eb="6">
      <t>タンマツソウチ</t>
    </rPh>
    <rPh sb="7" eb="9">
      <t>セツゾク</t>
    </rPh>
    <rPh sb="10" eb="17">
      <t>シレイカイセンセツダンジ</t>
    </rPh>
    <rPh sb="18" eb="20">
      <t>ムセン</t>
    </rPh>
    <rPh sb="21" eb="22">
      <t>カイ</t>
    </rPh>
    <rPh sb="24" eb="26">
      <t>ショショ</t>
    </rPh>
    <rPh sb="27" eb="31">
      <t>ホウソウセツビ</t>
    </rPh>
    <rPh sb="33" eb="39">
      <t>ムセンシレイホウソウ</t>
    </rPh>
    <rPh sb="40" eb="41">
      <t>オコナ</t>
    </rPh>
    <phoneticPr fontId="4"/>
  </si>
  <si>
    <t>車載型受令機</t>
    <rPh sb="0" eb="3">
      <t>シャサイガタ</t>
    </rPh>
    <rPh sb="3" eb="6">
      <t>ジュレイキ</t>
    </rPh>
    <phoneticPr fontId="4"/>
  </si>
  <si>
    <t>スキャン機能を有す、ダイバーシチ</t>
    <rPh sb="4" eb="6">
      <t>キノウ</t>
    </rPh>
    <rPh sb="7" eb="8">
      <t>ユウ</t>
    </rPh>
    <phoneticPr fontId="4"/>
  </si>
  <si>
    <t>署活系・ＩＰ無線機（ハイブリット型、ＳＩＭあり）</t>
    <rPh sb="0" eb="3">
      <t>ショカツケイ</t>
    </rPh>
    <rPh sb="6" eb="9">
      <t>ムセンキ</t>
    </rPh>
    <rPh sb="16" eb="17">
      <t>ガタ</t>
    </rPh>
    <phoneticPr fontId="4"/>
  </si>
  <si>
    <t>５W、デュアルＳＩＭ</t>
    <phoneticPr fontId="4"/>
  </si>
  <si>
    <t>署活系・ＩＰ無線機（ハイブリット型、ＳＩＭなし）</t>
    <rPh sb="0" eb="3">
      <t>ショカツケイ</t>
    </rPh>
    <rPh sb="6" eb="9">
      <t>ムセンキ</t>
    </rPh>
    <rPh sb="16" eb="17">
      <t>ガタ</t>
    </rPh>
    <phoneticPr fontId="4"/>
  </si>
  <si>
    <t>ＩＰ無線機（ＳＩＭあり）</t>
    <rPh sb="2" eb="5">
      <t>ムセンキ</t>
    </rPh>
    <phoneticPr fontId="4"/>
  </si>
  <si>
    <t>携帯型無線機（アナログ）</t>
    <rPh sb="0" eb="6">
      <t>ケイタイガタムセンキ</t>
    </rPh>
    <phoneticPr fontId="4"/>
  </si>
  <si>
    <t>伝送設備</t>
    <rPh sb="0" eb="3">
      <t>デンソウセツビ</t>
    </rPh>
    <phoneticPr fontId="4"/>
  </si>
  <si>
    <t>L3スイッチ</t>
    <phoneticPr fontId="4"/>
  </si>
  <si>
    <t>電源設備</t>
    <rPh sb="0" eb="3">
      <t>デンゲンセツビ</t>
    </rPh>
    <phoneticPr fontId="4"/>
  </si>
  <si>
    <t>無停電電源装置</t>
    <rPh sb="0" eb="7">
      <t>ムテイデンデンゲンソウチ</t>
    </rPh>
    <phoneticPr fontId="4"/>
  </si>
  <si>
    <t>3KVA相当</t>
    <rPh sb="4" eb="6">
      <t>ソウトウ</t>
    </rPh>
    <phoneticPr fontId="4"/>
  </si>
  <si>
    <t>直流電源装置</t>
    <rPh sb="0" eb="6">
      <t>チョクリュウデンゲンソウチ</t>
    </rPh>
    <phoneticPr fontId="4"/>
  </si>
  <si>
    <t>75A400AH相当</t>
    <rPh sb="8" eb="10">
      <t>ソウトウ</t>
    </rPh>
    <phoneticPr fontId="4"/>
  </si>
  <si>
    <t>DC/ACコンバータ</t>
    <phoneticPr fontId="4"/>
  </si>
  <si>
    <t>50A100AH相当</t>
    <rPh sb="8" eb="10">
      <t>ソウトウ</t>
    </rPh>
    <phoneticPr fontId="4"/>
  </si>
  <si>
    <t>高速避雷ユニット</t>
    <rPh sb="0" eb="4">
      <t>コウソクヒライ</t>
    </rPh>
    <phoneticPr fontId="4"/>
  </si>
  <si>
    <t>基地局の誘導雷及び設置雷サージ対策</t>
    <rPh sb="0" eb="3">
      <t>キチキョク</t>
    </rPh>
    <rPh sb="4" eb="6">
      <t>ユウドウ</t>
    </rPh>
    <rPh sb="6" eb="7">
      <t>カミナリ</t>
    </rPh>
    <rPh sb="7" eb="8">
      <t>オヨ</t>
    </rPh>
    <rPh sb="9" eb="11">
      <t>セッチ</t>
    </rPh>
    <rPh sb="11" eb="12">
      <t>カミナリ</t>
    </rPh>
    <rPh sb="15" eb="17">
      <t>タイサク</t>
    </rPh>
    <phoneticPr fontId="4"/>
  </si>
  <si>
    <t>ア　耐雷トランス</t>
    <rPh sb="1" eb="2">
      <t>タイ</t>
    </rPh>
    <rPh sb="2" eb="3">
      <t>カミナリ</t>
    </rPh>
    <phoneticPr fontId="4"/>
  </si>
  <si>
    <t>７．５ＫＶＡ</t>
    <phoneticPr fontId="4"/>
  </si>
  <si>
    <t>イ　耐雷トランス</t>
    <rPh sb="1" eb="2">
      <t>タイ</t>
    </rPh>
    <rPh sb="2" eb="3">
      <t>カミナリ</t>
    </rPh>
    <phoneticPr fontId="4"/>
  </si>
  <si>
    <t>３ＫＶＡ</t>
    <phoneticPr fontId="4"/>
  </si>
  <si>
    <t>簡易無線装置</t>
    <rPh sb="0" eb="5">
      <t>カンイムセンソウチ</t>
    </rPh>
    <phoneticPr fontId="4"/>
  </si>
  <si>
    <t>簡易無線・ＩＰ無線ハイブリット（携帯型）</t>
    <rPh sb="0" eb="2">
      <t>カンイ</t>
    </rPh>
    <rPh sb="2" eb="4">
      <t>ムセン</t>
    </rPh>
    <rPh sb="7" eb="9">
      <t>ムセン</t>
    </rPh>
    <rPh sb="16" eb="19">
      <t>ケイタイガタ</t>
    </rPh>
    <phoneticPr fontId="4"/>
  </si>
  <si>
    <t>その他</t>
    <rPh sb="1" eb="2">
      <t>タ</t>
    </rPh>
    <phoneticPr fontId="4"/>
  </si>
  <si>
    <t>空中線柱</t>
    <rPh sb="0" eb="3">
      <t>クウチュウセン</t>
    </rPh>
    <rPh sb="3" eb="4">
      <t>ハシラ</t>
    </rPh>
    <phoneticPr fontId="4"/>
  </si>
  <si>
    <t>空調設備</t>
    <rPh sb="0" eb="4">
      <t>クウチョウセツビ</t>
    </rPh>
    <phoneticPr fontId="4"/>
  </si>
  <si>
    <t>周波数選択、セレコール通信等の機能を有する無線統制台・指揮台追加</t>
    <rPh sb="0" eb="5">
      <t>シュウハスウセンタク</t>
    </rPh>
    <rPh sb="11" eb="14">
      <t>ツウシントウ</t>
    </rPh>
    <rPh sb="15" eb="17">
      <t>キノウ</t>
    </rPh>
    <rPh sb="18" eb="19">
      <t>ユウ</t>
    </rPh>
    <rPh sb="21" eb="23">
      <t>ムセン</t>
    </rPh>
    <rPh sb="23" eb="25">
      <t>トウセイ</t>
    </rPh>
    <rPh sb="25" eb="26">
      <t>ダイ</t>
    </rPh>
    <rPh sb="27" eb="30">
      <t>シキダイ</t>
    </rPh>
    <rPh sb="30" eb="32">
      <t>ツイカ</t>
    </rPh>
    <phoneticPr fontId="4"/>
  </si>
  <si>
    <t>スキャン機能を有し８時間以上使用可能、５W</t>
    <rPh sb="4" eb="6">
      <t>キノウ</t>
    </rPh>
    <rPh sb="7" eb="8">
      <t>ユウ</t>
    </rPh>
    <rPh sb="10" eb="12">
      <t>ジカン</t>
    </rPh>
    <rPh sb="12" eb="14">
      <t>イジョウ</t>
    </rPh>
    <rPh sb="14" eb="18">
      <t>シヨウカノウ</t>
    </rPh>
    <phoneticPr fontId="4"/>
  </si>
  <si>
    <t>スキャン機能を有する
スタンダードの型</t>
    <rPh sb="4" eb="6">
      <t>キノウ</t>
    </rPh>
    <rPh sb="7" eb="8">
      <t>ユウ</t>
    </rPh>
    <rPh sb="18" eb="19">
      <t>カタ</t>
    </rPh>
    <phoneticPr fontId="4"/>
  </si>
  <si>
    <t>50型程度液晶×4画面マルチ
全ての車両の動態等を一面に表示する
フロントメンテナンスが出来る架台とする
リモコンから選択されたコンテンツを表示する
※車両運用表示盤、支援情報表示盤、多目的情報表示装置の１２画面構成を自由に映像操作ができることとする。</t>
    <rPh sb="59" eb="61">
      <t>センタク</t>
    </rPh>
    <rPh sb="70" eb="72">
      <t>ヒョウジ</t>
    </rPh>
    <rPh sb="104" eb="106">
      <t>ガメン</t>
    </rPh>
    <rPh sb="106" eb="108">
      <t>コウセイ</t>
    </rPh>
    <rPh sb="109" eb="111">
      <t>ジユウ</t>
    </rPh>
    <rPh sb="112" eb="114">
      <t>エイゾウ</t>
    </rPh>
    <rPh sb="114" eb="116">
      <t>ソウサ</t>
    </rPh>
    <phoneticPr fontId="4"/>
  </si>
  <si>
    <t>50型程度液晶×4画面マルチ
火災件数、救急件数、119番受付件数、現在時刻、気象情報等を表示表示する
フロントメンテナンスが出来る架台とする
リモコンから選択されたコンテンツを表示する
※車両運用表示盤、支援情報表示盤、多目的情報表示装置の１２画面構成を自由に映像操作がきることとする。</t>
    <phoneticPr fontId="4"/>
  </si>
  <si>
    <t>タッチ機能付き2１インチ以上ワイドモニタ　ただし、21インチが対応できなければ21インチ以上は可とする　</t>
    <rPh sb="3" eb="6">
      <t>キノウツ</t>
    </rPh>
    <rPh sb="12" eb="14">
      <t>イジョウ</t>
    </rPh>
    <phoneticPr fontId="4"/>
  </si>
  <si>
    <t>タッチ機能付き２１インチ以上ワイドモニタ　ただし、21インチが対応できなければ21インチ以上は可とする　</t>
    <rPh sb="3" eb="6">
      <t>キノウツ</t>
    </rPh>
    <rPh sb="12" eb="14">
      <t>イジョウ</t>
    </rPh>
    <phoneticPr fontId="4"/>
  </si>
  <si>
    <t>プリンタトナー等（１年分）</t>
    <rPh sb="7" eb="8">
      <t>トウ</t>
    </rPh>
    <rPh sb="10" eb="11">
      <t>ネン</t>
    </rPh>
    <rPh sb="11" eb="12">
      <t>ブン</t>
    </rPh>
    <phoneticPr fontId="4"/>
  </si>
  <si>
    <t>指令台１台あたりディスプレイ4台搭載、輻輳時1台2事案対応、119回線 IP化対応
消防救急デジタル無線（活動波）収容</t>
    <rPh sb="38" eb="39">
      <t>カ</t>
    </rPh>
    <phoneticPr fontId="4"/>
  </si>
  <si>
    <t>（８）（９）（１０）をまとめて複合機可とする。</t>
    <rPh sb="15" eb="18">
      <t>フクゴウキ</t>
    </rPh>
    <rPh sb="18" eb="19">
      <t>カ</t>
    </rPh>
    <phoneticPr fontId="4"/>
  </si>
  <si>
    <t>PC（指令情報出力装置または支援情報システム端末と共用でも可）</t>
    <rPh sb="3" eb="5">
      <t>シレイ</t>
    </rPh>
    <rPh sb="5" eb="7">
      <t>ジョウホウ</t>
    </rPh>
    <rPh sb="7" eb="9">
      <t>シュツリョク</t>
    </rPh>
    <rPh sb="9" eb="11">
      <t>ソウチ</t>
    </rPh>
    <rPh sb="14" eb="16">
      <t>シエン</t>
    </rPh>
    <rPh sb="16" eb="18">
      <t>ジョウホウ</t>
    </rPh>
    <rPh sb="22" eb="24">
      <t>タンマツ</t>
    </rPh>
    <rPh sb="25" eb="27">
      <t>キョウヨウ</t>
    </rPh>
    <rPh sb="29" eb="30">
      <t>カ</t>
    </rPh>
    <phoneticPr fontId="4"/>
  </si>
  <si>
    <t>タブレット端末、モバイルプリンタ</t>
    <phoneticPr fontId="4"/>
  </si>
  <si>
    <t>全館放送とする。ただし、夜間の消防隊仮眠室及び屋外スピーカーの鳴動を制御できるようにする。</t>
    <rPh sb="0" eb="2">
      <t>ゼンカン</t>
    </rPh>
    <rPh sb="2" eb="4">
      <t>ホウソウ</t>
    </rPh>
    <rPh sb="12" eb="14">
      <t>ヤカン</t>
    </rPh>
    <rPh sb="15" eb="18">
      <t>ショウボウタイ</t>
    </rPh>
    <rPh sb="18" eb="21">
      <t>カミンシツ</t>
    </rPh>
    <rPh sb="21" eb="22">
      <t>オヨ</t>
    </rPh>
    <rPh sb="23" eb="25">
      <t>オクガイ</t>
    </rPh>
    <rPh sb="31" eb="33">
      <t>メイドウ</t>
    </rPh>
    <rPh sb="34" eb="36">
      <t>セイギョ</t>
    </rPh>
    <phoneticPr fontId="4"/>
  </si>
  <si>
    <t>クラウド型AVMとの中間サーバが必要であれば算出</t>
    <rPh sb="4" eb="5">
      <t>ガタ</t>
    </rPh>
    <rPh sb="10" eb="12">
      <t>チュウカン</t>
    </rPh>
    <rPh sb="16" eb="18">
      <t>ヒツヨウ</t>
    </rPh>
    <rPh sb="22" eb="24">
      <t>サンシュツ</t>
    </rPh>
    <phoneticPr fontId="4"/>
  </si>
  <si>
    <t>式</t>
    <rPh sb="0" eb="1">
      <t>シキ</t>
    </rPh>
    <phoneticPr fontId="3"/>
  </si>
  <si>
    <t>(12)</t>
    <phoneticPr fontId="3"/>
  </si>
  <si>
    <t>地図用ディスプレイ</t>
  </si>
  <si>
    <t>非常用119番迂回電話装置</t>
    <rPh sb="0" eb="3">
      <t>ヒジョウヨウ</t>
    </rPh>
    <rPh sb="6" eb="7">
      <t>バン</t>
    </rPh>
    <rPh sb="7" eb="9">
      <t>ウカイ</t>
    </rPh>
    <rPh sb="9" eb="11">
      <t>デンワ</t>
    </rPh>
    <rPh sb="11" eb="13">
      <t>ソウチ</t>
    </rPh>
    <phoneticPr fontId="4"/>
  </si>
  <si>
    <t>バンドパスフィルター</t>
    <phoneticPr fontId="4"/>
  </si>
  <si>
    <t>無線機器に応じて必要数</t>
    <rPh sb="0" eb="4">
      <t>ムセンキキ</t>
    </rPh>
    <rPh sb="5" eb="6">
      <t>オウ</t>
    </rPh>
    <rPh sb="8" eb="11">
      <t>ヒツヨウスウ</t>
    </rPh>
    <phoneticPr fontId="4"/>
  </si>
  <si>
    <t>１００アカウント内で平塚市・二宮町で導入</t>
    <rPh sb="8" eb="9">
      <t>ナイ</t>
    </rPh>
    <phoneticPr fontId="3"/>
  </si>
  <si>
    <t>【別紙３】構内電話交換機（Smart PBX）のとおり</t>
    <phoneticPr fontId="3"/>
  </si>
  <si>
    <t>42型以上の液晶ディスプレイとし、壁掛け型とする（気象観測の表示のみ）</t>
    <rPh sb="6" eb="8">
      <t>エキショウ</t>
    </rPh>
    <rPh sb="17" eb="19">
      <t>カベカ</t>
    </rPh>
    <rPh sb="22" eb="24">
      <t>キショウ</t>
    </rPh>
    <rPh sb="24" eb="26">
      <t>カンソク</t>
    </rPh>
    <rPh sb="27" eb="29">
      <t>ヒョウジ</t>
    </rPh>
    <rPh sb="32" eb="34">
      <t>オオイソ</t>
    </rPh>
    <phoneticPr fontId="4"/>
  </si>
  <si>
    <r>
      <t>管理装置との通信はクローズドネットワークの携帯事業者回線を使用する。
携帯電話回線に接続できない場合は、自動的に消防救急デジタル無線回線を介して送受信できる。
使用地図
本装置に入力する地図の種類、範囲およびデータフォーマットは、以下の通りとすること。
なお、本装置で使用する住宅地図および道路地図の版権費用及び使用許可申請費用は本仕様に含まれるものとし、受注者が手続きを行うこと。
・住宅地図：</t>
    </r>
    <r>
      <rPr>
        <sz val="9"/>
        <rFont val="ＭＳ Ｐゴシック"/>
        <family val="3"/>
        <charset val="128"/>
      </rPr>
      <t>平塚市・大磯町・二宮町共同消防指令センター管轄地図</t>
    </r>
    <r>
      <rPr>
        <sz val="9"/>
        <color theme="1"/>
        <rFont val="ＭＳ Ｐゴシック"/>
        <family val="3"/>
        <charset val="128"/>
      </rPr>
      <t xml:space="preserve">
・道路地図：全国（昭文社製　MAPPLE　1/25,000）　
・経路ネットワークデータ：全国（昭文社製）</t>
    </r>
    <phoneticPr fontId="4"/>
  </si>
  <si>
    <t>Eメール指令装置含む</t>
    <rPh sb="8" eb="9">
      <t>フク</t>
    </rPh>
    <phoneticPr fontId="4"/>
  </si>
  <si>
    <t>１１９番回線及が使用不能になった際に、119 番通報の受付を行う機器３台。（第３ルート用）
衛星電話機２台。</t>
    <rPh sb="3" eb="4">
      <t>バン</t>
    </rPh>
    <rPh sb="4" eb="6">
      <t>カイセン</t>
    </rPh>
    <rPh sb="6" eb="7">
      <t>オヨ</t>
    </rPh>
    <rPh sb="32" eb="34">
      <t>キキ</t>
    </rPh>
    <rPh sb="35" eb="36">
      <t>ダイ</t>
    </rPh>
    <rPh sb="38" eb="39">
      <t>ダイ</t>
    </rPh>
    <rPh sb="43" eb="44">
      <t>ヨウ</t>
    </rPh>
    <rPh sb="46" eb="48">
      <t>エイセイ</t>
    </rPh>
    <rPh sb="48" eb="51">
      <t>デンワキ</t>
    </rPh>
    <rPh sb="52" eb="53">
      <t>ダイ</t>
    </rPh>
    <phoneticPr fontId="4"/>
  </si>
  <si>
    <t>指令制御装置と同等の運用を行う。</t>
    <phoneticPr fontId="4"/>
  </si>
  <si>
    <t>50型程度液晶×4画面マルチ
現場映像、防災カメラ映像等の各種映像情報を表示する
フロントメンテナンスが出来る架台とする
リモコンから選択されたコンテンツを表示する
１１９着信表示端末、表示盤端末含む
※車両運用表示盤、支援情報表示盤、多目的情報表示装置の１２画面構成を自由に映像操作ができることとする。</t>
    <rPh sb="86" eb="88">
      <t>チャクシン</t>
    </rPh>
    <rPh sb="88" eb="90">
      <t>ヒョウジ</t>
    </rPh>
    <rPh sb="90" eb="92">
      <t>タンマツ</t>
    </rPh>
    <rPh sb="93" eb="95">
      <t>ヒョウジ</t>
    </rPh>
    <rPh sb="95" eb="96">
      <t>バン</t>
    </rPh>
    <rPh sb="96" eb="98">
      <t>タンマツ</t>
    </rPh>
    <rPh sb="98" eb="99">
      <t>フク</t>
    </rPh>
    <phoneticPr fontId="4"/>
  </si>
  <si>
    <t>120W</t>
    <phoneticPr fontId="3"/>
  </si>
  <si>
    <t>【テクノホライゾン社】
エルモＤＸウォール　１台（75型４入力４出力）
エルモボード　５台（65型スタントセット）（平塚市３台・大磯町１台・二宮町１台）
エルモコラボレーション（クラウド型）</t>
    <rPh sb="9" eb="10">
      <t>シャ</t>
    </rPh>
    <rPh sb="23" eb="24">
      <t>ダイ</t>
    </rPh>
    <rPh sb="27" eb="28">
      <t>ガタ</t>
    </rPh>
    <rPh sb="29" eb="31">
      <t>ニュウリョク</t>
    </rPh>
    <rPh sb="32" eb="34">
      <t>シュツリョク</t>
    </rPh>
    <rPh sb="44" eb="45">
      <t>ダイ</t>
    </rPh>
    <rPh sb="48" eb="49">
      <t>ガタ</t>
    </rPh>
    <rPh sb="58" eb="61">
      <t>ヒラツカシ</t>
    </rPh>
    <rPh sb="62" eb="63">
      <t>ダイ</t>
    </rPh>
    <rPh sb="64" eb="67">
      <t>オオイソマチ</t>
    </rPh>
    <rPh sb="68" eb="69">
      <t>ダイ</t>
    </rPh>
    <rPh sb="70" eb="73">
      <t>ニノミヤマチ</t>
    </rPh>
    <rPh sb="74" eb="75">
      <t>ダイ</t>
    </rPh>
    <rPh sb="93" eb="94">
      <t>ガタ</t>
    </rPh>
    <phoneticPr fontId="4"/>
  </si>
  <si>
    <t>既に設置している平塚市消防署本署のカメラ映像を共有できるようにすること。
映像共有ができない場合は、カメラを新たに設置すること。</t>
    <rPh sb="0" eb="1">
      <t>スデ</t>
    </rPh>
    <rPh sb="8" eb="11">
      <t>ヒラツカシ</t>
    </rPh>
    <rPh sb="11" eb="13">
      <t>ショウボウ</t>
    </rPh>
    <rPh sb="13" eb="14">
      <t>ショ</t>
    </rPh>
    <rPh sb="14" eb="16">
      <t>ホンショ</t>
    </rPh>
    <rPh sb="20" eb="22">
      <t>エイゾウ</t>
    </rPh>
    <rPh sb="23" eb="25">
      <t>キョウユウ</t>
    </rPh>
    <rPh sb="37" eb="39">
      <t>エイゾウ</t>
    </rPh>
    <rPh sb="39" eb="41">
      <t>キョウユウ</t>
    </rPh>
    <rPh sb="46" eb="48">
      <t>バアイ</t>
    </rPh>
    <rPh sb="54" eb="55">
      <t>アラ</t>
    </rPh>
    <rPh sb="57" eb="59">
      <t>セッチ</t>
    </rPh>
    <phoneticPr fontId="3"/>
  </si>
  <si>
    <t>５W、デュアルＳＩＭ
周波数G１７チャネルまで登録すること。
加えて、通常使用しているGチャネル（無線周波数）は、トーン周波数を付加するが、トーン周波数を付加しないGチャネル（無線周波数）も登録しておくこと。</t>
    <rPh sb="11" eb="14">
      <t>シュウハスウ</t>
    </rPh>
    <rPh sb="23" eb="25">
      <t>トウロク</t>
    </rPh>
    <rPh sb="31" eb="32">
      <t>クワ</t>
    </rPh>
    <rPh sb="35" eb="37">
      <t>ツウジョウ</t>
    </rPh>
    <rPh sb="37" eb="39">
      <t>シヨウ</t>
    </rPh>
    <rPh sb="49" eb="54">
      <t>ムセンシュウハスウ</t>
    </rPh>
    <rPh sb="60" eb="62">
      <t>シュウハ</t>
    </rPh>
    <rPh sb="62" eb="63">
      <t>スウ</t>
    </rPh>
    <rPh sb="64" eb="66">
      <t>フカ</t>
    </rPh>
    <rPh sb="73" eb="75">
      <t>シュウハ</t>
    </rPh>
    <rPh sb="75" eb="76">
      <t>スウ</t>
    </rPh>
    <rPh sb="77" eb="79">
      <t>フカ</t>
    </rPh>
    <rPh sb="95" eb="97">
      <t>トウロク</t>
    </rPh>
    <phoneticPr fontId="4"/>
  </si>
  <si>
    <t>５W
周波数G１７チャネルまで登録すること。
加えて、通常使用しているGチャネル（無線周波数）は、トーン周波数を付加するが、トーン周波数を付加しないGチャネル（無線周波数）も登録しておくこと。</t>
    <phoneticPr fontId="4"/>
  </si>
  <si>
    <r>
      <t xml:space="preserve">管理監視制御卓用
</t>
    </r>
    <r>
      <rPr>
        <sz val="9"/>
        <rFont val="ＭＳ Ｐゴシック"/>
        <family val="3"/>
        <charset val="128"/>
      </rPr>
      <t>現行はない。</t>
    </r>
    <rPh sb="0" eb="2">
      <t>カンリ</t>
    </rPh>
    <rPh sb="2" eb="4">
      <t>カンシ</t>
    </rPh>
    <rPh sb="4" eb="7">
      <t>セイギョタク</t>
    </rPh>
    <rPh sb="7" eb="8">
      <t>ヨウ</t>
    </rPh>
    <rPh sb="9" eb="11">
      <t>ゲンコウ</t>
    </rPh>
    <phoneticPr fontId="4"/>
  </si>
  <si>
    <t>既設流用</t>
    <rPh sb="0" eb="2">
      <t>キセツ</t>
    </rPh>
    <rPh sb="2" eb="4">
      <t>リュウヨウ</t>
    </rPh>
    <phoneticPr fontId="4"/>
  </si>
  <si>
    <t>既設利用</t>
    <rPh sb="0" eb="4">
      <t>キセツリヨウ</t>
    </rPh>
    <phoneticPr fontId="4"/>
  </si>
  <si>
    <t>デスクトップ型１台、ノートパソコン型２台（１台は大磯町消防本部）</t>
    <rPh sb="6" eb="7">
      <t>ガタ</t>
    </rPh>
    <rPh sb="8" eb="9">
      <t>ダイ</t>
    </rPh>
    <rPh sb="17" eb="18">
      <t>ガタ</t>
    </rPh>
    <rPh sb="19" eb="20">
      <t>ダイ</t>
    </rPh>
    <rPh sb="22" eb="23">
      <t>ダイ</t>
    </rPh>
    <rPh sb="24" eb="27">
      <t>オオイソマチ</t>
    </rPh>
    <rPh sb="27" eb="29">
      <t>ショウボウ</t>
    </rPh>
    <rPh sb="29" eb="31">
      <t>ホンブ</t>
    </rPh>
    <phoneticPr fontId="3"/>
  </si>
  <si>
    <t>A4プリンタ　OAと兼用とする。</t>
    <rPh sb="10" eb="12">
      <t>ケンヨウ</t>
    </rPh>
    <phoneticPr fontId="4"/>
  </si>
  <si>
    <t>単価</t>
    <rPh sb="0" eb="1">
      <t>タン</t>
    </rPh>
    <rPh sb="1" eb="2">
      <t>アタイ</t>
    </rPh>
    <phoneticPr fontId="4"/>
  </si>
  <si>
    <t>金額</t>
    <rPh sb="0" eb="2">
      <t>キンガク</t>
    </rPh>
    <phoneticPr fontId="4"/>
  </si>
  <si>
    <t>様式５別紙　　提案見積書内訳（消防指令システム）</t>
  </si>
  <si>
    <t>据付調整費</t>
    <rPh sb="0" eb="2">
      <t>スエツケ</t>
    </rPh>
    <rPh sb="2" eb="5">
      <t>チョウセイヒ</t>
    </rPh>
    <phoneticPr fontId="3"/>
  </si>
  <si>
    <t>機器撤去費</t>
    <rPh sb="0" eb="5">
      <t>キキテッキョヒ</t>
    </rPh>
    <phoneticPr fontId="3"/>
  </si>
  <si>
    <t>※自由提案項目など、必要に応じて追加すること。</t>
    <rPh sb="1" eb="5">
      <t>ジユウテイアン</t>
    </rPh>
    <rPh sb="5" eb="7">
      <t>コウモク</t>
    </rPh>
    <rPh sb="10" eb="12">
      <t>ヒツヨウ</t>
    </rPh>
    <rPh sb="13" eb="14">
      <t>オウ</t>
    </rPh>
    <rPh sb="16" eb="18">
      <t>ツイカ</t>
    </rPh>
    <phoneticPr fontId="3"/>
  </si>
  <si>
    <t>合計（税抜き）</t>
    <rPh sb="0" eb="2">
      <t>ゴウケイ</t>
    </rPh>
    <rPh sb="3" eb="5">
      <t>ゼイヌ</t>
    </rPh>
    <phoneticPr fontId="3"/>
  </si>
  <si>
    <t>合計（税込み）</t>
    <rPh sb="0" eb="2">
      <t>ゴウケイ</t>
    </rPh>
    <rPh sb="3" eb="5">
      <t>ゼイコ</t>
    </rPh>
    <phoneticPr fontId="3"/>
  </si>
  <si>
    <t>様式５別紙　　提案見積書内訳（消防救急デジタル無線）</t>
  </si>
  <si>
    <t>据付調整費</t>
    <rPh sb="0" eb="1">
      <t>スエツケ</t>
    </rPh>
    <rPh sb="1" eb="4">
      <t>チョウセイヒ</t>
    </rPh>
    <phoneticPr fontId="4"/>
  </si>
  <si>
    <t>機器撤去費</t>
    <rPh sb="0" eb="4">
      <t>キキテッキョヒ</t>
    </rPh>
    <phoneticPr fontId="4"/>
  </si>
  <si>
    <t>※自由提案項目など、必要に応じて追加すること。</t>
    <phoneticPr fontId="4"/>
  </si>
  <si>
    <t>合計（税抜き）</t>
    <phoneticPr fontId="4"/>
  </si>
  <si>
    <t>合計（税込み）</t>
    <phoneticPr fontId="4"/>
  </si>
  <si>
    <t>既設流用</t>
    <rPh sb="0" eb="4">
      <t>キセツリュウヨウ</t>
    </rPh>
    <phoneticPr fontId="4"/>
  </si>
  <si>
    <t>既設流用</t>
    <phoneticPr fontId="4"/>
  </si>
  <si>
    <t>既設流用</t>
    <phoneticPr fontId="4"/>
  </si>
  <si>
    <t>２１型液晶ワイドディスプレイ
車両の現況、指令内容、災害場所等の表示を行う
リモコンから選択されたコンテンツを表示する</t>
    <rPh sb="2" eb="3">
      <t>ガタ</t>
    </rPh>
    <rPh sb="3" eb="5">
      <t>エキショウ</t>
    </rPh>
    <rPh sb="15" eb="17">
      <t>シャリョウ</t>
    </rPh>
    <rPh sb="18" eb="20">
      <t>ゲンキョウ</t>
    </rPh>
    <rPh sb="21" eb="25">
      <t>シレイナイヨウ</t>
    </rPh>
    <rPh sb="26" eb="28">
      <t>サイガイ</t>
    </rPh>
    <rPh sb="28" eb="30">
      <t>バショ</t>
    </rPh>
    <rPh sb="30" eb="31">
      <t>トウ</t>
    </rPh>
    <rPh sb="32" eb="34">
      <t>ヒョウジ</t>
    </rPh>
    <rPh sb="35" eb="36">
      <t>オコナ</t>
    </rPh>
    <phoneticPr fontId="4"/>
  </si>
  <si>
    <t>ファイアウォール、ルータ、ハブ、L3スィッチ、L2スィッチ等で構成（本部及び平塚市消防署分含む）,ウイルス検疫用PC,セキュリティサーバ,インターネット接続環境　Wi-Fiルータ、PCを含む</t>
    <rPh sb="29" eb="30">
      <t>トウ</t>
    </rPh>
    <rPh sb="31" eb="33">
      <t>コウセイ</t>
    </rPh>
    <rPh sb="34" eb="36">
      <t>ホンブ</t>
    </rPh>
    <rPh sb="36" eb="37">
      <t>オヨ</t>
    </rPh>
    <rPh sb="38" eb="41">
      <t>ヒラツカシ</t>
    </rPh>
    <rPh sb="41" eb="44">
      <t>ショウボウショ</t>
    </rPh>
    <rPh sb="44" eb="45">
      <t>ブン</t>
    </rPh>
    <rPh sb="45" eb="46">
      <t>フク</t>
    </rPh>
    <rPh sb="93" eb="94">
      <t>フク</t>
    </rPh>
    <phoneticPr fontId="4"/>
  </si>
  <si>
    <t>卓上型受令機用</t>
    <rPh sb="0" eb="3">
      <t>タクジョウガタ</t>
    </rPh>
    <rPh sb="3" eb="6">
      <t>ジュレイキ</t>
    </rPh>
    <rPh sb="6" eb="7">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</si>
</sst>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42" formatCode="_ &quot;¥&quot;* #,##0_ ;_ &quot;¥&quot;* \-#,##0_ ;_ &quot;¥&quot;* &quot;-&quot;_ ;_ @_ "/>
  </numFmts>
  <fonts count="27" x14ac:knownFonts="1">
    <font>
      <sz val="11"/>
      <color indexed="8"/>
      <name val="ＭＳ Ｐゴシック"/>
      <family val="3"/>
      <charset val="128"/>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theme="1"/>
      <name val="Meiryo UI"/>
      <family val="3"/>
      <charset val="128"/>
    </font>
    <font>
      <strike/>
      <sz val="12"/>
      <color theme="1"/>
      <name val="ＭＳ Ｐゴシック"/>
      <family val="3"/>
      <charset val="128"/>
    </font>
    <font>
      <strike/>
      <sz val="9"/>
      <color theme="1"/>
      <name val="ＭＳ Ｐゴシック"/>
      <family val="3"/>
      <charset val="128"/>
    </font>
    <font>
      <strike/>
      <sz val="11"/>
      <color theme="1"/>
      <name val="ＭＳ Ｐゴシック"/>
      <family val="3"/>
      <charset val="128"/>
    </font>
    <font>
      <sz val="12"/>
      <name val="ＭＳ Ｐゴシック"/>
      <family val="3"/>
      <charset val="128"/>
    </font>
    <font>
      <sz val="9"/>
      <name val="ＭＳ Ｐゴシック"/>
      <family val="3"/>
      <charset val="128"/>
    </font>
    <font>
      <sz val="12"/>
      <color rgb="FFFF0000"/>
      <name val="ＭＳ Ｐゴシック"/>
      <family val="3"/>
      <charset val="128"/>
    </font>
    <font>
      <sz val="9"/>
      <color rgb="FFFF0000"/>
      <name val="ＭＳ Ｐゴシック"/>
      <family val="3"/>
      <charset val="128"/>
    </font>
    <font>
      <strike/>
      <sz val="12"/>
      <color rgb="FFFF0000"/>
      <name val="ＭＳ Ｐゴシック"/>
      <family val="3"/>
      <charset val="128"/>
    </font>
    <font>
      <sz val="10"/>
      <name val="ＭＳ Ｐゴシック"/>
      <family val="3"/>
      <charset val="128"/>
    </font>
    <font>
      <sz val="11"/>
      <name val="Meiryo UI"/>
      <family val="3"/>
      <charset val="128"/>
    </font>
    <font>
      <strike/>
      <sz val="12"/>
      <name val="ＭＳ Ｐゴシック"/>
      <family val="3"/>
      <charset val="128"/>
    </font>
    <font>
      <strike/>
      <sz val="9"/>
      <name val="ＭＳ Ｐゴシック"/>
      <family val="3"/>
      <charset val="128"/>
    </font>
    <font>
      <b/>
      <sz val="11"/>
      <color theme="1"/>
      <name val="ＭＳ Ｐゴシック"/>
      <family val="3"/>
      <charset val="128"/>
    </font>
    <font>
      <b/>
      <sz val="12"/>
      <color theme="1"/>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cellStyleXfs>
  <cellXfs count="247">
    <xf numFmtId="0" fontId="0" fillId="0" borderId="0" xfId="0">
      <alignment vertical="center"/>
    </xf>
    <xf numFmtId="0" fontId="6" fillId="0" borderId="0" xfId="2" applyFont="1">
      <alignment vertical="center"/>
    </xf>
    <xf numFmtId="0" fontId="7" fillId="2" borderId="0" xfId="2" applyFont="1" applyFill="1">
      <alignment vertical="center"/>
    </xf>
    <xf numFmtId="0" fontId="7" fillId="0" borderId="0" xfId="2" applyFont="1">
      <alignment vertical="center"/>
    </xf>
    <xf numFmtId="5" fontId="7" fillId="0" borderId="7" xfId="2" applyNumberFormat="1" applyFont="1" applyBorder="1" applyAlignment="1">
      <alignment horizontal="right" vertical="center" shrinkToFit="1"/>
    </xf>
    <xf numFmtId="5" fontId="11" fillId="0" borderId="7" xfId="0" applyNumberFormat="1" applyFont="1" applyBorder="1">
      <alignment vertical="center"/>
    </xf>
    <xf numFmtId="0" fontId="7" fillId="0" borderId="7" xfId="2" applyFont="1" applyBorder="1" applyAlignment="1">
      <alignment horizontal="center" vertical="center" shrinkToFit="1"/>
    </xf>
    <xf numFmtId="0" fontId="7" fillId="0" borderId="7" xfId="2" applyFont="1" applyBorder="1">
      <alignment vertical="center"/>
    </xf>
    <xf numFmtId="0" fontId="9" fillId="0" borderId="7" xfId="2" applyFont="1" applyBorder="1" applyAlignment="1">
      <alignment vertical="center" wrapText="1" shrinkToFit="1"/>
    </xf>
    <xf numFmtId="0" fontId="12" fillId="0" borderId="7" xfId="2" applyFont="1" applyBorder="1" applyAlignment="1">
      <alignment horizontal="center" vertical="center" shrinkToFit="1"/>
    </xf>
    <xf numFmtId="0" fontId="7" fillId="0" borderId="0" xfId="2" applyFont="1" applyAlignment="1">
      <alignment horizontal="left" vertical="center"/>
    </xf>
    <xf numFmtId="0" fontId="7" fillId="0" borderId="0" xfId="2" applyFont="1" applyAlignment="1">
      <alignment vertical="center" wrapText="1"/>
    </xf>
    <xf numFmtId="38" fontId="8" fillId="0" borderId="0" xfId="2" applyNumberFormat="1" applyFont="1">
      <alignment vertical="center"/>
    </xf>
    <xf numFmtId="0" fontId="7" fillId="4" borderId="0" xfId="2" applyFont="1" applyFill="1">
      <alignment vertical="center"/>
    </xf>
    <xf numFmtId="0" fontId="7" fillId="4" borderId="8" xfId="0" applyFont="1" applyFill="1" applyBorder="1" applyAlignment="1">
      <alignment horizontal="center" vertical="top" textRotation="255" wrapText="1"/>
    </xf>
    <xf numFmtId="0" fontId="7" fillId="4" borderId="7" xfId="0" applyFont="1" applyFill="1" applyBorder="1" applyAlignment="1">
      <alignment horizontal="center" vertical="top" textRotation="255" wrapText="1"/>
    </xf>
    <xf numFmtId="38" fontId="7" fillId="4" borderId="7" xfId="2" applyNumberFormat="1" applyFont="1" applyFill="1" applyBorder="1" applyAlignment="1">
      <alignment horizontal="center" vertical="top" textRotation="255" wrapText="1"/>
    </xf>
    <xf numFmtId="38" fontId="7" fillId="4" borderId="8" xfId="2" applyNumberFormat="1" applyFont="1" applyFill="1" applyBorder="1" applyAlignment="1">
      <alignment horizontal="center" vertical="top" textRotation="255" wrapText="1"/>
    </xf>
    <xf numFmtId="5" fontId="7" fillId="0" borderId="8" xfId="2" applyNumberFormat="1" applyFont="1" applyBorder="1" applyAlignment="1">
      <alignment horizontal="right" vertical="center" shrinkToFit="1"/>
    </xf>
    <xf numFmtId="0" fontId="7" fillId="0" borderId="0" xfId="2" applyFont="1" applyAlignment="1">
      <alignment horizontal="right" vertical="center"/>
    </xf>
    <xf numFmtId="0" fontId="7" fillId="3" borderId="0" xfId="2" applyFont="1" applyFill="1">
      <alignment vertical="center"/>
    </xf>
    <xf numFmtId="38" fontId="9" fillId="0" borderId="7" xfId="1" applyFont="1" applyFill="1" applyBorder="1" applyAlignment="1">
      <alignment vertical="center" wrapText="1"/>
    </xf>
    <xf numFmtId="38" fontId="9" fillId="0" borderId="14" xfId="1" applyFont="1" applyFill="1" applyBorder="1" applyAlignment="1">
      <alignment vertical="center" wrapText="1"/>
    </xf>
    <xf numFmtId="38" fontId="9" fillId="0" borderId="0" xfId="1" applyFont="1" applyFill="1" applyBorder="1" applyAlignment="1">
      <alignment vertical="center" wrapText="1"/>
    </xf>
    <xf numFmtId="0" fontId="7" fillId="0" borderId="13" xfId="2" quotePrefix="1" applyFont="1" applyBorder="1" applyAlignment="1">
      <alignment horizontal="center" vertical="center"/>
    </xf>
    <xf numFmtId="0" fontId="7" fillId="0" borderId="14" xfId="2" applyFont="1" applyBorder="1" applyAlignment="1">
      <alignment vertical="center" shrinkToFit="1"/>
    </xf>
    <xf numFmtId="0" fontId="9" fillId="0" borderId="14" xfId="2" applyFont="1" applyBorder="1" applyAlignment="1">
      <alignment vertical="center" wrapText="1" shrinkToFit="1"/>
    </xf>
    <xf numFmtId="0" fontId="7" fillId="0" borderId="13" xfId="2" applyFont="1" applyBorder="1" applyAlignment="1">
      <alignment horizontal="center" vertical="center" shrinkToFit="1"/>
    </xf>
    <xf numFmtId="0" fontId="7" fillId="0" borderId="15" xfId="2" applyFont="1" applyBorder="1" applyAlignment="1">
      <alignment horizontal="center" vertical="center"/>
    </xf>
    <xf numFmtId="0" fontId="9" fillId="0" borderId="10" xfId="2" applyFont="1" applyBorder="1" applyAlignment="1">
      <alignment vertical="center" wrapText="1" shrinkToFit="1"/>
    </xf>
    <xf numFmtId="0" fontId="8" fillId="0" borderId="7" xfId="2" applyFont="1" applyBorder="1" applyAlignment="1">
      <alignment horizontal="center" vertical="center" shrinkToFit="1"/>
    </xf>
    <xf numFmtId="0" fontId="8" fillId="0" borderId="12" xfId="2" applyFont="1" applyBorder="1" applyAlignment="1">
      <alignment horizontal="center" vertical="center" shrinkToFit="1"/>
    </xf>
    <xf numFmtId="0" fontId="7" fillId="0" borderId="14" xfId="2" applyFont="1" applyBorder="1" applyAlignment="1">
      <alignment vertical="center" wrapText="1"/>
    </xf>
    <xf numFmtId="0" fontId="7" fillId="0" borderId="13" xfId="2" applyFont="1" applyBorder="1" applyAlignment="1">
      <alignment horizontal="center" vertical="center"/>
    </xf>
    <xf numFmtId="0" fontId="15" fillId="0" borderId="13" xfId="2" quotePrefix="1" applyFont="1" applyBorder="1" applyAlignment="1">
      <alignment horizontal="center" vertical="center"/>
    </xf>
    <xf numFmtId="0" fontId="15" fillId="0" borderId="14" xfId="2" applyFont="1" applyBorder="1">
      <alignment vertical="center"/>
    </xf>
    <xf numFmtId="0" fontId="16" fillId="0" borderId="14" xfId="2" applyFont="1" applyBorder="1" applyAlignment="1">
      <alignment vertical="center" wrapText="1" shrinkToFit="1"/>
    </xf>
    <xf numFmtId="0" fontId="15" fillId="0" borderId="7" xfId="2" applyFont="1" applyBorder="1" applyAlignment="1">
      <alignment horizontal="center" vertical="center" shrinkToFit="1"/>
    </xf>
    <xf numFmtId="0" fontId="15" fillId="0" borderId="13" xfId="2" applyFont="1" applyBorder="1" applyAlignment="1">
      <alignment horizontal="center" vertical="center" shrinkToFit="1"/>
    </xf>
    <xf numFmtId="0" fontId="15" fillId="0" borderId="14" xfId="2" applyFont="1" applyBorder="1" applyAlignment="1">
      <alignment vertical="center" shrinkToFit="1"/>
    </xf>
    <xf numFmtId="0" fontId="7" fillId="0" borderId="11" xfId="2" applyFont="1" applyBorder="1" applyAlignment="1">
      <alignment horizontal="center" vertical="center"/>
    </xf>
    <xf numFmtId="0" fontId="7" fillId="0" borderId="10" xfId="2" applyFont="1" applyBorder="1" applyAlignment="1">
      <alignment vertical="center" shrinkToFit="1"/>
    </xf>
    <xf numFmtId="0" fontId="9" fillId="0" borderId="16" xfId="2" applyFont="1" applyBorder="1" applyAlignment="1">
      <alignment vertical="center" wrapText="1" shrinkToFit="1"/>
    </xf>
    <xf numFmtId="0" fontId="7" fillId="0" borderId="12" xfId="2" applyFont="1" applyBorder="1" applyAlignment="1">
      <alignment horizontal="center" vertical="center" shrinkToFit="1"/>
    </xf>
    <xf numFmtId="0" fontId="7" fillId="0" borderId="12" xfId="2" applyFont="1" applyBorder="1">
      <alignment vertical="center"/>
    </xf>
    <xf numFmtId="0" fontId="7" fillId="0" borderId="13" xfId="2" quotePrefix="1" applyFont="1" applyBorder="1" applyAlignment="1">
      <alignment horizontal="left" vertical="center"/>
    </xf>
    <xf numFmtId="0" fontId="10" fillId="0" borderId="10" xfId="0" applyFont="1" applyBorder="1">
      <alignment vertical="center"/>
    </xf>
    <xf numFmtId="0" fontId="7" fillId="0" borderId="14" xfId="2" applyFont="1" applyBorder="1" applyAlignment="1">
      <alignment horizontal="left" vertical="center" wrapText="1"/>
    </xf>
    <xf numFmtId="0" fontId="7" fillId="0" borderId="10" xfId="2" applyFont="1" applyBorder="1" applyAlignment="1">
      <alignment vertical="center" wrapText="1"/>
    </xf>
    <xf numFmtId="0" fontId="7" fillId="0" borderId="17" xfId="2" applyFont="1" applyBorder="1" applyAlignment="1">
      <alignment vertical="center" wrapText="1"/>
    </xf>
    <xf numFmtId="0" fontId="12" fillId="0" borderId="13" xfId="2" quotePrefix="1" applyFont="1" applyBorder="1" applyAlignment="1">
      <alignment horizontal="center" vertical="center"/>
    </xf>
    <xf numFmtId="0" fontId="12" fillId="0" borderId="18" xfId="2" applyFont="1" applyBorder="1" applyAlignment="1">
      <alignment vertical="center" wrapText="1"/>
    </xf>
    <xf numFmtId="0" fontId="13" fillId="0" borderId="14" xfId="2" applyFont="1" applyBorder="1" applyAlignment="1">
      <alignment vertical="center" wrapText="1" shrinkToFit="1"/>
    </xf>
    <xf numFmtId="0" fontId="12" fillId="0" borderId="13" xfId="2" applyFont="1" applyBorder="1" applyAlignment="1">
      <alignment horizontal="center" vertical="center" shrinkToFit="1"/>
    </xf>
    <xf numFmtId="0" fontId="12" fillId="0" borderId="15" xfId="2" applyFont="1" applyBorder="1" applyAlignment="1">
      <alignment horizontal="center" vertical="center"/>
    </xf>
    <xf numFmtId="0" fontId="12" fillId="0" borderId="13" xfId="2" quotePrefix="1" applyFont="1" applyBorder="1">
      <alignment vertical="center"/>
    </xf>
    <xf numFmtId="0" fontId="12" fillId="0" borderId="14" xfId="2" applyFont="1" applyBorder="1" applyAlignment="1">
      <alignment horizontal="left" vertical="center" wrapText="1"/>
    </xf>
    <xf numFmtId="0" fontId="9" fillId="0" borderId="14" xfId="2" applyFont="1" applyBorder="1" applyAlignment="1">
      <alignment vertical="center" shrinkToFit="1"/>
    </xf>
    <xf numFmtId="0" fontId="15" fillId="0" borderId="15" xfId="2" applyFont="1" applyBorder="1" applyAlignment="1">
      <alignment horizontal="center" vertical="center"/>
    </xf>
    <xf numFmtId="0" fontId="15" fillId="0" borderId="13" xfId="2" applyFont="1" applyBorder="1">
      <alignment vertical="center"/>
    </xf>
    <xf numFmtId="0" fontId="15" fillId="0" borderId="14" xfId="2" applyFont="1" applyBorder="1" applyAlignment="1">
      <alignment horizontal="left" vertical="center" wrapText="1"/>
    </xf>
    <xf numFmtId="0" fontId="7" fillId="0" borderId="13" xfId="2" applyFont="1" applyBorder="1">
      <alignment vertical="center"/>
    </xf>
    <xf numFmtId="0" fontId="10" fillId="0" borderId="14" xfId="0" applyFont="1" applyBorder="1">
      <alignment vertical="center"/>
    </xf>
    <xf numFmtId="0" fontId="7" fillId="0" borderId="10" xfId="2" applyFont="1" applyBorder="1">
      <alignment vertical="center"/>
    </xf>
    <xf numFmtId="0" fontId="9" fillId="0" borderId="18" xfId="2" applyFont="1" applyBorder="1" applyAlignment="1">
      <alignment vertical="center" wrapText="1" shrinkToFit="1"/>
    </xf>
    <xf numFmtId="0" fontId="12" fillId="0" borderId="13" xfId="2" applyFont="1" applyBorder="1">
      <alignment vertical="center"/>
    </xf>
    <xf numFmtId="0" fontId="12" fillId="0" borderId="14" xfId="2" applyFont="1" applyBorder="1" applyAlignment="1">
      <alignment vertical="center" shrinkToFit="1"/>
    </xf>
    <xf numFmtId="0" fontId="7" fillId="0" borderId="8" xfId="2" applyFont="1" applyBorder="1" applyAlignment="1">
      <alignment horizontal="center" vertical="center" shrinkToFit="1"/>
    </xf>
    <xf numFmtId="0" fontId="7" fillId="0" borderId="18" xfId="2" applyFont="1" applyBorder="1">
      <alignmen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7" fillId="0" borderId="14" xfId="2" applyFont="1" applyBorder="1">
      <alignment vertical="center"/>
    </xf>
    <xf numFmtId="0" fontId="12" fillId="0" borderId="14" xfId="2" applyFont="1" applyBorder="1">
      <alignment vertical="center"/>
    </xf>
    <xf numFmtId="0" fontId="7" fillId="0" borderId="20" xfId="2" applyFont="1" applyBorder="1" applyAlignment="1">
      <alignment horizontal="center" vertical="center"/>
    </xf>
    <xf numFmtId="0" fontId="9" fillId="0" borderId="7" xfId="0" applyFont="1" applyBorder="1" applyAlignment="1">
      <alignment vertical="center" wrapText="1"/>
    </xf>
    <xf numFmtId="0" fontId="7" fillId="0" borderId="19" xfId="2" quotePrefix="1" applyFont="1" applyBorder="1" applyAlignment="1">
      <alignment horizontal="center" vertical="center"/>
    </xf>
    <xf numFmtId="0" fontId="7" fillId="0" borderId="19" xfId="2" applyFont="1" applyBorder="1">
      <alignment vertical="center"/>
    </xf>
    <xf numFmtId="0" fontId="9" fillId="0" borderId="19" xfId="2" applyFont="1" applyBorder="1" applyAlignment="1">
      <alignment vertical="center" wrapText="1" shrinkToFit="1"/>
    </xf>
    <xf numFmtId="0" fontId="7" fillId="0" borderId="22" xfId="2" applyFont="1" applyBorder="1" applyAlignment="1">
      <alignment horizontal="center" vertical="center" shrinkToFit="1"/>
    </xf>
    <xf numFmtId="0" fontId="7" fillId="0" borderId="21" xfId="2" applyFont="1" applyBorder="1" applyAlignment="1">
      <alignment horizontal="center" vertical="center" shrinkToFit="1"/>
    </xf>
    <xf numFmtId="0" fontId="7" fillId="0" borderId="13" xfId="2" applyFont="1" applyBorder="1" applyAlignment="1">
      <alignment horizontal="left" vertical="center"/>
    </xf>
    <xf numFmtId="0" fontId="10" fillId="0" borderId="7" xfId="0" applyFont="1" applyBorder="1">
      <alignment vertical="center"/>
    </xf>
    <xf numFmtId="0" fontId="15" fillId="0" borderId="0" xfId="2" applyFont="1">
      <alignment vertical="center"/>
    </xf>
    <xf numFmtId="0" fontId="7" fillId="2" borderId="26" xfId="2" applyFont="1" applyFill="1" applyBorder="1">
      <alignment vertical="center"/>
    </xf>
    <xf numFmtId="0" fontId="16" fillId="0" borderId="7" xfId="2" applyFont="1" applyBorder="1" applyAlignment="1">
      <alignment vertical="center" wrapText="1" shrinkToFit="1"/>
    </xf>
    <xf numFmtId="38" fontId="16" fillId="0" borderId="7" xfId="1" applyFont="1" applyFill="1" applyBorder="1" applyAlignment="1">
      <alignment vertical="center" wrapText="1"/>
    </xf>
    <xf numFmtId="0" fontId="2" fillId="0" borderId="0" xfId="2" applyFont="1">
      <alignment vertical="center"/>
    </xf>
    <xf numFmtId="0" fontId="2" fillId="2" borderId="0" xfId="2" applyFont="1" applyFill="1">
      <alignment vertical="center"/>
    </xf>
    <xf numFmtId="0" fontId="15" fillId="2" borderId="26" xfId="2" applyFont="1" applyFill="1" applyBorder="1">
      <alignment vertical="center"/>
    </xf>
    <xf numFmtId="0" fontId="15" fillId="2" borderId="0" xfId="2" applyFont="1" applyFill="1">
      <alignment vertical="center"/>
    </xf>
    <xf numFmtId="0" fontId="15" fillId="4" borderId="7" xfId="0" applyFont="1" applyFill="1" applyBorder="1" applyAlignment="1">
      <alignment horizontal="center" vertical="top" textRotation="255" wrapText="1"/>
    </xf>
    <xf numFmtId="38" fontId="15" fillId="4" borderId="7" xfId="2" applyNumberFormat="1" applyFont="1" applyFill="1" applyBorder="1" applyAlignment="1">
      <alignment horizontal="center" vertical="top" textRotation="255" wrapText="1"/>
    </xf>
    <xf numFmtId="38" fontId="15" fillId="0" borderId="0" xfId="1" applyFont="1">
      <alignment vertical="center"/>
    </xf>
    <xf numFmtId="0" fontId="15" fillId="2" borderId="6" xfId="2" applyFont="1" applyFill="1" applyBorder="1" applyAlignment="1">
      <alignment horizontal="center" vertical="center"/>
    </xf>
    <xf numFmtId="0" fontId="15" fillId="2" borderId="7" xfId="2" applyFont="1" applyFill="1" applyBorder="1">
      <alignment vertical="center"/>
    </xf>
    <xf numFmtId="5" fontId="15" fillId="0" borderId="7" xfId="2" applyNumberFormat="1" applyFont="1" applyBorder="1" applyAlignment="1">
      <alignment horizontal="right" vertical="center" shrinkToFit="1"/>
    </xf>
    <xf numFmtId="0" fontId="16" fillId="2" borderId="7" xfId="2" applyFont="1" applyFill="1" applyBorder="1" applyAlignment="1">
      <alignment vertical="center" wrapText="1" shrinkToFit="1"/>
    </xf>
    <xf numFmtId="0" fontId="15" fillId="2" borderId="7" xfId="2" applyFont="1" applyFill="1" applyBorder="1" applyAlignment="1">
      <alignment horizontal="center" vertical="center" shrinkToFit="1"/>
    </xf>
    <xf numFmtId="5" fontId="21" fillId="0" borderId="7" xfId="0" applyNumberFormat="1" applyFont="1" applyBorder="1">
      <alignment vertical="center"/>
    </xf>
    <xf numFmtId="0" fontId="15" fillId="2" borderId="7" xfId="2" quotePrefix="1" applyFont="1" applyFill="1" applyBorder="1" applyAlignment="1">
      <alignment horizontal="center" vertical="center"/>
    </xf>
    <xf numFmtId="0" fontId="15" fillId="0" borderId="7" xfId="2" applyFont="1" applyBorder="1">
      <alignment vertical="center"/>
    </xf>
    <xf numFmtId="0" fontId="22" fillId="0" borderId="6" xfId="2" applyFont="1" applyBorder="1" applyAlignment="1">
      <alignment horizontal="center" vertical="center"/>
    </xf>
    <xf numFmtId="0" fontId="22" fillId="0" borderId="7" xfId="2" quotePrefix="1" applyFont="1" applyBorder="1" applyAlignment="1">
      <alignment horizontal="center" vertical="center"/>
    </xf>
    <xf numFmtId="0" fontId="22" fillId="0" borderId="7" xfId="2" applyFont="1" applyBorder="1">
      <alignment vertical="center"/>
    </xf>
    <xf numFmtId="0" fontId="23" fillId="0" borderId="7" xfId="2" applyFont="1" applyBorder="1" applyAlignment="1">
      <alignment vertical="center" wrapText="1"/>
    </xf>
    <xf numFmtId="0" fontId="22" fillId="0" borderId="7" xfId="2" applyFont="1" applyBorder="1" applyAlignment="1">
      <alignment horizontal="center" vertical="center" shrinkToFit="1"/>
    </xf>
    <xf numFmtId="0" fontId="15" fillId="0" borderId="6" xfId="2" applyFont="1" applyBorder="1" applyAlignment="1">
      <alignment horizontal="center" vertical="center"/>
    </xf>
    <xf numFmtId="0" fontId="15" fillId="0" borderId="7" xfId="2" quotePrefix="1" applyFont="1" applyBorder="1" applyAlignment="1">
      <alignment horizontal="center" vertical="center"/>
    </xf>
    <xf numFmtId="0" fontId="16" fillId="0" borderId="7" xfId="2" applyFont="1" applyBorder="1" applyAlignment="1">
      <alignment vertical="center" wrapText="1"/>
    </xf>
    <xf numFmtId="0" fontId="15" fillId="0" borderId="7" xfId="2" quotePrefix="1" applyFont="1" applyBorder="1" applyAlignment="1">
      <alignment horizontal="left" vertical="center"/>
    </xf>
    <xf numFmtId="0" fontId="15" fillId="0" borderId="7" xfId="2" applyFont="1" applyBorder="1" applyAlignment="1">
      <alignment horizontal="center" vertical="center"/>
    </xf>
    <xf numFmtId="0" fontId="15" fillId="2" borderId="7" xfId="2" quotePrefix="1" applyFont="1" applyFill="1" applyBorder="1" applyAlignment="1">
      <alignment horizontal="left" vertical="center"/>
    </xf>
    <xf numFmtId="0" fontId="15" fillId="2" borderId="7" xfId="2" applyFont="1" applyFill="1" applyBorder="1" applyAlignment="1">
      <alignment horizontal="center" vertical="center"/>
    </xf>
    <xf numFmtId="0" fontId="22" fillId="2" borderId="7" xfId="2" quotePrefix="1" applyFont="1" applyFill="1" applyBorder="1" applyAlignment="1">
      <alignment horizontal="center" vertical="center"/>
    </xf>
    <xf numFmtId="0" fontId="22" fillId="2" borderId="7" xfId="2" applyFont="1" applyFill="1" applyBorder="1">
      <alignment vertical="center"/>
    </xf>
    <xf numFmtId="0" fontId="23" fillId="2" borderId="7" xfId="2" applyFont="1" applyFill="1" applyBorder="1" applyAlignment="1">
      <alignment vertical="center" wrapText="1" shrinkToFit="1"/>
    </xf>
    <xf numFmtId="0" fontId="22" fillId="2" borderId="7" xfId="2" applyFont="1" applyFill="1" applyBorder="1" applyAlignment="1">
      <alignment horizontal="center" vertical="center" shrinkToFit="1"/>
    </xf>
    <xf numFmtId="0" fontId="23" fillId="0" borderId="7" xfId="2" applyFont="1" applyBorder="1" applyAlignment="1">
      <alignment vertical="center" wrapText="1" shrinkToFit="1"/>
    </xf>
    <xf numFmtId="0" fontId="15" fillId="2" borderId="7" xfId="2" quotePrefix="1" applyFont="1" applyFill="1" applyBorder="1">
      <alignment vertical="center"/>
    </xf>
    <xf numFmtId="0" fontId="15" fillId="0" borderId="0" xfId="2" applyFont="1" applyAlignment="1">
      <alignment horizontal="left" vertical="center"/>
    </xf>
    <xf numFmtId="0" fontId="15" fillId="0" borderId="0" xfId="2" applyFont="1" applyAlignment="1">
      <alignment vertical="center" wrapText="1"/>
    </xf>
    <xf numFmtId="38" fontId="20" fillId="0" borderId="0" xfId="2" applyNumberFormat="1" applyFont="1">
      <alignment vertical="center"/>
    </xf>
    <xf numFmtId="0" fontId="18" fillId="0" borderId="14" xfId="2" applyFont="1" applyBorder="1" applyAlignment="1">
      <alignment vertical="center" wrapText="1" shrinkToFit="1"/>
    </xf>
    <xf numFmtId="0" fontId="7" fillId="0" borderId="27" xfId="2" applyFont="1" applyBorder="1">
      <alignment vertical="center"/>
    </xf>
    <xf numFmtId="38" fontId="10" fillId="0" borderId="6" xfId="1" applyFont="1" applyBorder="1" applyAlignment="1">
      <alignment horizontal="center" vertical="center"/>
    </xf>
    <xf numFmtId="38" fontId="10" fillId="0" borderId="27" xfId="1" applyFont="1" applyFill="1" applyBorder="1" applyAlignment="1">
      <alignment vertical="center" wrapText="1"/>
    </xf>
    <xf numFmtId="42" fontId="10" fillId="0" borderId="6" xfId="1" applyNumberFormat="1" applyFont="1" applyBorder="1" applyAlignment="1">
      <alignment horizontal="center" vertical="center"/>
    </xf>
    <xf numFmtId="38" fontId="10" fillId="0" borderId="6" xfId="1" quotePrefix="1" applyFont="1" applyBorder="1" applyAlignment="1">
      <alignment horizontal="center" vertical="center"/>
    </xf>
    <xf numFmtId="38" fontId="14" fillId="0" borderId="27" xfId="1" applyFont="1" applyFill="1" applyBorder="1" applyAlignment="1">
      <alignment vertical="center" wrapText="1"/>
    </xf>
    <xf numFmtId="38" fontId="10" fillId="0" borderId="27" xfId="1" applyFont="1" applyFill="1" applyBorder="1" applyAlignment="1">
      <alignment horizontal="center" vertical="center" shrinkToFit="1"/>
    </xf>
    <xf numFmtId="38" fontId="24" fillId="0" borderId="6" xfId="1" applyFont="1" applyBorder="1" applyAlignment="1">
      <alignment horizontal="center" vertical="center"/>
    </xf>
    <xf numFmtId="38" fontId="24" fillId="0" borderId="27" xfId="1" applyFont="1" applyFill="1" applyBorder="1" applyAlignment="1">
      <alignment vertical="center" wrapText="1"/>
    </xf>
    <xf numFmtId="38" fontId="24" fillId="0" borderId="31" xfId="1" applyFont="1" applyBorder="1" applyAlignment="1">
      <alignment horizontal="center" vertical="center"/>
    </xf>
    <xf numFmtId="38" fontId="24" fillId="0" borderId="32" xfId="1" applyFont="1" applyFill="1" applyBorder="1" applyAlignment="1">
      <alignment vertical="center" wrapText="1"/>
    </xf>
    <xf numFmtId="38" fontId="24" fillId="0" borderId="33" xfId="1" applyFont="1" applyFill="1" applyBorder="1" applyAlignment="1">
      <alignment vertical="center" wrapText="1"/>
    </xf>
    <xf numFmtId="38" fontId="10" fillId="0" borderId="34" xfId="1" applyFont="1" applyBorder="1">
      <alignment vertical="center"/>
    </xf>
    <xf numFmtId="38" fontId="10" fillId="0" borderId="0" xfId="1" applyFont="1" applyAlignment="1">
      <alignment horizontal="center" vertical="center"/>
    </xf>
    <xf numFmtId="38" fontId="10" fillId="0" borderId="0" xfId="1" applyFont="1">
      <alignment vertical="center"/>
    </xf>
    <xf numFmtId="0" fontId="7" fillId="0" borderId="7" xfId="2" applyFont="1" applyBorder="1" applyAlignment="1">
      <alignment horizontal="center" vertical="center"/>
    </xf>
    <xf numFmtId="38" fontId="8" fillId="0" borderId="7" xfId="2" applyNumberFormat="1" applyFont="1" applyBorder="1">
      <alignment vertical="center"/>
    </xf>
    <xf numFmtId="0" fontId="7" fillId="0" borderId="8" xfId="2" applyFont="1" applyBorder="1">
      <alignment vertical="center"/>
    </xf>
    <xf numFmtId="0" fontId="17" fillId="0" borderId="14" xfId="2" applyFont="1" applyBorder="1" applyAlignment="1">
      <alignment vertical="center" shrinkToFit="1"/>
    </xf>
    <xf numFmtId="0" fontId="7" fillId="0" borderId="7" xfId="2" applyFont="1" applyBorder="1" applyAlignment="1">
      <alignment vertical="center" wrapText="1"/>
    </xf>
    <xf numFmtId="0" fontId="7" fillId="0" borderId="35" xfId="2" applyFont="1" applyBorder="1">
      <alignment vertical="center"/>
    </xf>
    <xf numFmtId="0" fontId="7" fillId="0" borderId="35" xfId="2" applyFont="1" applyBorder="1" applyAlignment="1">
      <alignment vertical="center" wrapText="1"/>
    </xf>
    <xf numFmtId="38" fontId="8" fillId="0" borderId="35" xfId="2" applyNumberFormat="1" applyFont="1" applyBorder="1">
      <alignment vertical="center"/>
    </xf>
    <xf numFmtId="0" fontId="7" fillId="0" borderId="36" xfId="2" applyFont="1" applyBorder="1">
      <alignment vertical="center"/>
    </xf>
    <xf numFmtId="0" fontId="16" fillId="0" borderId="21" xfId="2" applyFont="1" applyBorder="1" applyAlignment="1">
      <alignment vertical="center" wrapText="1" shrinkToFit="1"/>
    </xf>
    <xf numFmtId="38" fontId="10" fillId="0" borderId="7" xfId="1" applyFont="1" applyBorder="1" applyAlignment="1">
      <alignment horizontal="center" vertical="center"/>
    </xf>
    <xf numFmtId="38" fontId="10" fillId="0" borderId="27" xfId="1" applyFont="1" applyBorder="1">
      <alignment vertical="center"/>
    </xf>
    <xf numFmtId="38" fontId="10" fillId="0" borderId="27" xfId="1" applyFont="1" applyBorder="1" applyAlignment="1">
      <alignment horizontal="left" vertical="center"/>
    </xf>
    <xf numFmtId="38" fontId="10" fillId="0" borderId="7" xfId="1" quotePrefix="1" applyFont="1" applyBorder="1" applyAlignment="1">
      <alignment horizontal="center" vertical="center"/>
    </xf>
    <xf numFmtId="38" fontId="10" fillId="0" borderId="27" xfId="1" applyFont="1" applyBorder="1" applyAlignment="1">
      <alignment vertical="center" wrapText="1" shrinkToFit="1"/>
    </xf>
    <xf numFmtId="38" fontId="10" fillId="0" borderId="27" xfId="1" applyFont="1" applyBorder="1" applyAlignment="1">
      <alignment vertical="center" wrapText="1"/>
    </xf>
    <xf numFmtId="38" fontId="14" fillId="0" borderId="27" xfId="1" applyFont="1" applyBorder="1">
      <alignment vertical="center"/>
    </xf>
    <xf numFmtId="38" fontId="10" fillId="0" borderId="35" xfId="1" applyFont="1" applyBorder="1" applyAlignment="1">
      <alignment horizontal="center" vertical="center"/>
    </xf>
    <xf numFmtId="38" fontId="10" fillId="0" borderId="41" xfId="1" applyFont="1" applyBorder="1">
      <alignment vertical="center"/>
    </xf>
    <xf numFmtId="38" fontId="10" fillId="0" borderId="42" xfId="1" applyFont="1" applyBorder="1" applyAlignment="1">
      <alignment horizontal="center" vertical="center"/>
    </xf>
    <xf numFmtId="38" fontId="10" fillId="0" borderId="33" xfId="1" applyFont="1" applyBorder="1">
      <alignment vertical="center"/>
    </xf>
    <xf numFmtId="38" fontId="10" fillId="0" borderId="43" xfId="1" applyFont="1" applyBorder="1" applyAlignment="1">
      <alignment horizontal="center" vertical="center"/>
    </xf>
    <xf numFmtId="38" fontId="10" fillId="0" borderId="44" xfId="1" applyFont="1" applyBorder="1">
      <alignment vertical="center"/>
    </xf>
    <xf numFmtId="0" fontId="10" fillId="0" borderId="0" xfId="3" applyFont="1" applyAlignment="1">
      <alignment horizontal="center" vertical="center"/>
    </xf>
    <xf numFmtId="0" fontId="10" fillId="0" borderId="0" xfId="2" applyFont="1">
      <alignment vertical="center"/>
    </xf>
    <xf numFmtId="0" fontId="7" fillId="2" borderId="7" xfId="2" quotePrefix="1" applyFont="1" applyFill="1" applyBorder="1">
      <alignment vertical="center"/>
    </xf>
    <xf numFmtId="0" fontId="7" fillId="2" borderId="6" xfId="2" applyFont="1" applyFill="1" applyBorder="1" applyAlignment="1">
      <alignment horizontal="center" vertical="center"/>
    </xf>
    <xf numFmtId="0" fontId="7" fillId="2" borderId="8" xfId="2" quotePrefix="1" applyFont="1" applyFill="1" applyBorder="1">
      <alignment vertical="center"/>
    </xf>
    <xf numFmtId="0" fontId="7" fillId="2" borderId="13" xfId="2" quotePrefix="1" applyFont="1" applyFill="1" applyBorder="1">
      <alignment vertical="center"/>
    </xf>
    <xf numFmtId="0" fontId="17" fillId="2" borderId="8" xfId="2" quotePrefix="1" applyFont="1" applyFill="1" applyBorder="1">
      <alignment vertical="center"/>
    </xf>
    <xf numFmtId="0" fontId="7" fillId="2" borderId="31" xfId="2" applyFont="1" applyFill="1" applyBorder="1" applyAlignment="1">
      <alignment horizontal="center" vertical="center"/>
    </xf>
    <xf numFmtId="0" fontId="7" fillId="2" borderId="36" xfId="2" quotePrefix="1" applyFont="1" applyFill="1" applyBorder="1">
      <alignment vertical="center"/>
    </xf>
    <xf numFmtId="0" fontId="7" fillId="2" borderId="45" xfId="2" quotePrefix="1" applyFont="1" applyFill="1" applyBorder="1">
      <alignment vertical="center"/>
    </xf>
    <xf numFmtId="0" fontId="7" fillId="2" borderId="35" xfId="2" quotePrefix="1" applyFont="1" applyFill="1" applyBorder="1">
      <alignment vertical="center"/>
    </xf>
    <xf numFmtId="0" fontId="15" fillId="0" borderId="35" xfId="2" applyFont="1" applyBorder="1" applyAlignment="1">
      <alignment horizontal="center" vertical="center" shrinkToFit="1"/>
    </xf>
    <xf numFmtId="0" fontId="15" fillId="2" borderId="35" xfId="2" applyFont="1" applyFill="1" applyBorder="1" applyAlignment="1">
      <alignment horizontal="center" vertical="center" shrinkToFit="1"/>
    </xf>
    <xf numFmtId="0" fontId="15" fillId="2" borderId="48" xfId="2" applyFont="1" applyFill="1" applyBorder="1" applyAlignment="1">
      <alignment horizontal="center" vertical="center"/>
    </xf>
    <xf numFmtId="0" fontId="15" fillId="2" borderId="21" xfId="2" quotePrefix="1" applyFont="1" applyFill="1" applyBorder="1" applyAlignment="1">
      <alignment horizontal="center" vertical="center"/>
    </xf>
    <xf numFmtId="0" fontId="15" fillId="2" borderId="21" xfId="2" applyFont="1" applyFill="1" applyBorder="1">
      <alignment vertical="center"/>
    </xf>
    <xf numFmtId="0" fontId="15" fillId="0" borderId="21" xfId="2" applyFont="1" applyBorder="1">
      <alignment vertical="center"/>
    </xf>
    <xf numFmtId="0" fontId="16" fillId="2" borderId="21" xfId="2" applyFont="1" applyFill="1" applyBorder="1" applyAlignment="1">
      <alignment vertical="center" wrapText="1" shrinkToFit="1"/>
    </xf>
    <xf numFmtId="0" fontId="15" fillId="0" borderId="21" xfId="2" applyFont="1" applyBorder="1" applyAlignment="1">
      <alignment horizontal="center" vertical="center" shrinkToFit="1"/>
    </xf>
    <xf numFmtId="0" fontId="15" fillId="2" borderId="21" xfId="2" applyFont="1" applyFill="1" applyBorder="1" applyAlignment="1">
      <alignment horizontal="center" vertical="center" shrinkToFit="1"/>
    </xf>
    <xf numFmtId="0" fontId="7" fillId="0" borderId="35" xfId="2" applyFont="1" applyBorder="1" applyAlignment="1">
      <alignment horizontal="center" vertical="center"/>
    </xf>
    <xf numFmtId="0" fontId="25" fillId="0" borderId="37" xfId="2" applyFont="1" applyBorder="1" applyAlignment="1">
      <alignment horizontal="right" vertical="center" shrinkToFit="1"/>
    </xf>
    <xf numFmtId="0" fontId="25" fillId="0" borderId="38" xfId="2" applyFont="1" applyBorder="1" applyAlignment="1">
      <alignment horizontal="right" vertical="center" shrinkToFit="1"/>
    </xf>
    <xf numFmtId="0" fontId="25" fillId="0" borderId="39" xfId="2" applyFont="1" applyBorder="1" applyAlignment="1">
      <alignment horizontal="right" vertical="center" shrinkToFit="1"/>
    </xf>
    <xf numFmtId="0" fontId="25" fillId="0" borderId="23" xfId="2" applyFont="1" applyBorder="1" applyAlignment="1">
      <alignment horizontal="right" vertical="center" shrinkToFit="1"/>
    </xf>
    <xf numFmtId="0" fontId="25" fillId="0" borderId="24" xfId="2" applyFont="1" applyBorder="1" applyAlignment="1">
      <alignment horizontal="right" vertical="center" shrinkToFit="1"/>
    </xf>
    <xf numFmtId="0" fontId="25" fillId="0" borderId="25" xfId="2" applyFont="1" applyBorder="1" applyAlignment="1">
      <alignment horizontal="right" vertical="center" shrinkToFit="1"/>
    </xf>
    <xf numFmtId="0" fontId="7" fillId="0" borderId="0" xfId="2" applyFont="1" applyAlignment="1">
      <alignment horizontal="center" vertical="center"/>
    </xf>
    <xf numFmtId="0" fontId="7" fillId="0" borderId="19" xfId="2" applyFont="1" applyBorder="1">
      <alignment vertical="center"/>
    </xf>
    <xf numFmtId="0" fontId="10" fillId="0" borderId="18" xfId="0" applyFont="1" applyBorder="1">
      <alignment vertical="center"/>
    </xf>
    <xf numFmtId="0" fontId="7" fillId="0" borderId="13" xfId="2" applyFont="1" applyBorder="1" applyAlignment="1">
      <alignment horizontal="left" vertical="center"/>
    </xf>
    <xf numFmtId="0" fontId="7" fillId="0" borderId="14" xfId="2" applyFont="1" applyBorder="1" applyAlignment="1">
      <alignment horizontal="left" vertical="center"/>
    </xf>
    <xf numFmtId="0" fontId="7" fillId="0" borderId="19" xfId="2" applyFont="1" applyBorder="1" applyAlignment="1">
      <alignment horizontal="left" vertical="center"/>
    </xf>
    <xf numFmtId="0" fontId="7" fillId="0" borderId="18" xfId="2" applyFont="1" applyBorder="1" applyAlignment="1">
      <alignment horizontal="left" vertical="center"/>
    </xf>
    <xf numFmtId="0" fontId="7" fillId="0" borderId="8"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4" xfId="2" applyFont="1" applyBorder="1" applyAlignment="1">
      <alignment horizontal="left" vertical="center" shrinkToFit="1"/>
    </xf>
    <xf numFmtId="0" fontId="17" fillId="0" borderId="8" xfId="2" applyFont="1" applyBorder="1" applyAlignment="1">
      <alignment horizontal="left" vertical="center" shrinkToFit="1"/>
    </xf>
    <xf numFmtId="0" fontId="17" fillId="0" borderId="13" xfId="2" applyFont="1" applyBorder="1" applyAlignment="1">
      <alignment horizontal="left" vertical="center" shrinkToFit="1"/>
    </xf>
    <xf numFmtId="0" fontId="19" fillId="0" borderId="7" xfId="2" applyFont="1" applyBorder="1" applyAlignment="1">
      <alignment horizontal="left" vertical="center"/>
    </xf>
    <xf numFmtId="0" fontId="7" fillId="0" borderId="13" xfId="2" applyFont="1" applyBorder="1">
      <alignment vertical="center"/>
    </xf>
    <xf numFmtId="0" fontId="10" fillId="0" borderId="14" xfId="0" applyFont="1" applyBorder="1">
      <alignment vertical="center"/>
    </xf>
    <xf numFmtId="0" fontId="12" fillId="0" borderId="13" xfId="2" applyFont="1" applyBorder="1">
      <alignment vertical="center"/>
    </xf>
    <xf numFmtId="0" fontId="14" fillId="0" borderId="14" xfId="0" applyFont="1" applyBorder="1">
      <alignment vertical="center"/>
    </xf>
    <xf numFmtId="0" fontId="7" fillId="0" borderId="14" xfId="2" applyFont="1" applyBorder="1">
      <alignment vertical="center"/>
    </xf>
    <xf numFmtId="0" fontId="12" fillId="0" borderId="14" xfId="2" applyFont="1" applyBorder="1">
      <alignment vertical="center"/>
    </xf>
    <xf numFmtId="0" fontId="7" fillId="0" borderId="12" xfId="2" applyFont="1" applyBorder="1">
      <alignment vertical="center"/>
    </xf>
    <xf numFmtId="0" fontId="10" fillId="0" borderId="10" xfId="0" applyFont="1" applyBorder="1">
      <alignment vertical="center"/>
    </xf>
    <xf numFmtId="0" fontId="7" fillId="0" borderId="13" xfId="2"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38" fontId="8" fillId="4" borderId="3" xfId="2" applyNumberFormat="1" applyFont="1" applyFill="1" applyBorder="1" applyAlignment="1">
      <alignment horizontal="center" vertical="center"/>
    </xf>
    <xf numFmtId="38" fontId="8" fillId="4" borderId="5" xfId="2" applyNumberFormat="1" applyFont="1" applyFill="1" applyBorder="1" applyAlignment="1">
      <alignment horizontal="center" vertical="center"/>
    </xf>
    <xf numFmtId="38" fontId="7" fillId="5" borderId="28" xfId="1" applyFont="1" applyFill="1" applyBorder="1" applyAlignment="1">
      <alignment horizontal="center" vertical="center" wrapText="1"/>
    </xf>
    <xf numFmtId="38" fontId="7" fillId="5" borderId="30" xfId="1" applyFont="1" applyFill="1" applyBorder="1" applyAlignment="1">
      <alignment horizontal="center" vertical="center" wrapText="1"/>
    </xf>
    <xf numFmtId="38" fontId="7" fillId="5" borderId="29" xfId="1" applyFont="1" applyFill="1" applyBorder="1" applyAlignment="1">
      <alignment horizontal="center" vertical="center" wrapText="1"/>
    </xf>
    <xf numFmtId="38" fontId="7" fillId="5" borderId="27" xfId="1" applyFont="1" applyFill="1" applyBorder="1" applyAlignment="1">
      <alignment horizontal="center" vertical="center" wrapText="1"/>
    </xf>
    <xf numFmtId="0" fontId="7" fillId="4" borderId="1" xfId="2" applyFont="1" applyFill="1" applyBorder="1" applyAlignment="1">
      <alignment horizontal="center" vertical="center"/>
    </xf>
    <xf numFmtId="0" fontId="7" fillId="4" borderId="2"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3"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4" xfId="2" applyFont="1" applyFill="1" applyBorder="1" applyAlignment="1">
      <alignment horizontal="center" vertical="center"/>
    </xf>
    <xf numFmtId="0" fontId="7" fillId="4" borderId="9" xfId="2" applyFont="1" applyFill="1" applyBorder="1" applyAlignment="1">
      <alignment horizontal="center" vertical="center"/>
    </xf>
    <xf numFmtId="0" fontId="26" fillId="0" borderId="38" xfId="2" applyFont="1" applyBorder="1" applyAlignment="1">
      <alignment horizontal="right" vertical="center"/>
    </xf>
    <xf numFmtId="0" fontId="26" fillId="0" borderId="39" xfId="2" applyFont="1" applyBorder="1" applyAlignment="1">
      <alignment horizontal="right" vertical="center"/>
    </xf>
    <xf numFmtId="0" fontId="26" fillId="0" borderId="46" xfId="2" applyFont="1" applyBorder="1" applyAlignment="1">
      <alignment horizontal="right" vertical="center"/>
    </xf>
    <xf numFmtId="0" fontId="26" fillId="0" borderId="47" xfId="2" applyFont="1" applyBorder="1" applyAlignment="1">
      <alignment horizontal="right" vertical="center"/>
    </xf>
    <xf numFmtId="0" fontId="7" fillId="5" borderId="40" xfId="3" applyFont="1" applyFill="1" applyBorder="1" applyAlignment="1">
      <alignment horizontal="center" vertical="center" wrapText="1"/>
    </xf>
    <xf numFmtId="0" fontId="7" fillId="5" borderId="16" xfId="3" applyFont="1" applyFill="1" applyBorder="1" applyAlignment="1">
      <alignment horizontal="center" vertical="center" wrapText="1"/>
    </xf>
    <xf numFmtId="38" fontId="7" fillId="5" borderId="29" xfId="2" applyNumberFormat="1" applyFont="1" applyFill="1" applyBorder="1" applyAlignment="1">
      <alignment horizontal="center" vertical="center" wrapText="1"/>
    </xf>
    <xf numFmtId="38" fontId="7" fillId="5" borderId="27" xfId="2" applyNumberFormat="1" applyFont="1" applyFill="1" applyBorder="1" applyAlignment="1">
      <alignment horizontal="center" vertical="center" wrapText="1"/>
    </xf>
    <xf numFmtId="0" fontId="15" fillId="4" borderId="2" xfId="2" applyFont="1" applyFill="1" applyBorder="1" applyAlignment="1">
      <alignment horizontal="center" vertical="center"/>
    </xf>
    <xf numFmtId="0" fontId="15" fillId="4" borderId="7" xfId="2" applyFont="1" applyFill="1" applyBorder="1" applyAlignment="1">
      <alignment horizontal="center" vertical="center"/>
    </xf>
    <xf numFmtId="38" fontId="20" fillId="4" borderId="2" xfId="2" applyNumberFormat="1" applyFont="1" applyFill="1" applyBorder="1" applyAlignment="1">
      <alignment horizontal="center" vertical="center"/>
    </xf>
    <xf numFmtId="0" fontId="15" fillId="2" borderId="7" xfId="2" applyFont="1" applyFill="1" applyBorder="1">
      <alignment vertical="center"/>
    </xf>
    <xf numFmtId="0" fontId="1" fillId="2" borderId="7" xfId="0" applyFont="1" applyFill="1" applyBorder="1">
      <alignment vertical="center"/>
    </xf>
    <xf numFmtId="0" fontId="15" fillId="2" borderId="7" xfId="2" quotePrefix="1" applyFont="1" applyFill="1" applyBorder="1" applyAlignment="1">
      <alignment horizontal="left" vertical="center"/>
    </xf>
    <xf numFmtId="0" fontId="1" fillId="2" borderId="7" xfId="0" applyFont="1" applyFill="1" applyBorder="1" applyAlignment="1">
      <alignment horizontal="left" vertical="center"/>
    </xf>
    <xf numFmtId="0" fontId="15" fillId="4" borderId="1" xfId="2" applyFont="1" applyFill="1" applyBorder="1" applyAlignment="1">
      <alignment horizontal="center" vertical="center"/>
    </xf>
    <xf numFmtId="0" fontId="15" fillId="4" borderId="6" xfId="2" applyFont="1" applyFill="1" applyBorder="1" applyAlignment="1">
      <alignment horizontal="center" vertical="center"/>
    </xf>
    <xf numFmtId="0" fontId="15" fillId="4" borderId="2" xfId="2" applyFont="1" applyFill="1" applyBorder="1" applyAlignment="1">
      <alignment horizontal="center" vertical="center" wrapText="1"/>
    </xf>
    <xf numFmtId="0" fontId="15" fillId="4" borderId="7" xfId="2" applyFont="1" applyFill="1" applyBorder="1" applyAlignment="1">
      <alignment horizontal="center" vertical="center" wrapText="1"/>
    </xf>
  </cellXfs>
  <cellStyles count="4">
    <cellStyle name="桁区切り" xfId="1" builtinId="6"/>
    <cellStyle name="標準" xfId="0" builtinId="0"/>
    <cellStyle name="標準_【東三河】保守対応ﾘｽﾄ01_既提出ベース" xfId="3" xr:uid="{5C3E179C-73AA-4249-9BB1-E23CA03DBB60}"/>
    <cellStyle name="標準_茅ヶ崎市消防_概算費用_20120816" xfId="2" xr:uid="{4EF9699F-230A-403A-BEA0-AFE580B118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D0D4-106B-4924-8114-27E7F3061FDF}">
  <sheetPr>
    <pageSetUpPr fitToPage="1"/>
  </sheetPr>
  <dimension ref="A1:AC138"/>
  <sheetViews>
    <sheetView showZeros="0" tabSelected="1" view="pageBreakPreview" zoomScale="90" zoomScaleNormal="95" zoomScaleSheetLayoutView="90" workbookViewId="0">
      <pane xSplit="4" ySplit="3" topLeftCell="E4" activePane="bottomRight" state="frozen"/>
      <selection pane="topRight" activeCell="E1" sqref="E1"/>
      <selection pane="bottomLeft" activeCell="A5" sqref="A5"/>
      <selection pane="bottomRight"/>
    </sheetView>
  </sheetViews>
  <sheetFormatPr defaultColWidth="9" defaultRowHeight="14.4" x14ac:dyDescent="0.2"/>
  <cols>
    <col min="1" max="1" width="4.21875" style="3" customWidth="1"/>
    <col min="2" max="2" width="4.77734375" style="3" customWidth="1"/>
    <col min="3" max="3" width="3.33203125" style="10" customWidth="1"/>
    <col min="4" max="4" width="32.77734375" style="3" bestFit="1" customWidth="1"/>
    <col min="5" max="5" width="77.88671875" style="11" customWidth="1"/>
    <col min="6" max="6" width="5.6640625" style="3" customWidth="1"/>
    <col min="7" max="7" width="5.44140625" style="3" customWidth="1"/>
    <col min="8" max="15" width="5.44140625" style="12" customWidth="1"/>
    <col min="16" max="24" width="5.44140625" style="3" customWidth="1"/>
    <col min="25" max="25" width="20.77734375" style="136" customWidth="1"/>
    <col min="26" max="26" width="20.77734375" style="137" customWidth="1"/>
    <col min="27" max="16384" width="9" style="3"/>
  </cols>
  <sheetData>
    <row r="1" spans="1:29" ht="34.5" customHeight="1" thickBot="1" x14ac:dyDescent="0.25">
      <c r="A1" s="1" t="s">
        <v>314</v>
      </c>
      <c r="B1" s="1"/>
      <c r="C1" s="1"/>
      <c r="D1" s="1"/>
      <c r="E1" s="1"/>
      <c r="F1" s="1"/>
      <c r="G1" s="1"/>
      <c r="H1" s="83"/>
      <c r="I1" s="2"/>
      <c r="J1" s="2"/>
      <c r="K1" s="2"/>
      <c r="L1" s="2"/>
      <c r="M1" s="2"/>
      <c r="N1" s="2"/>
      <c r="O1" s="2"/>
      <c r="P1" s="2"/>
      <c r="Q1" s="2"/>
      <c r="R1" s="2"/>
      <c r="S1" s="2"/>
      <c r="T1" s="2"/>
      <c r="U1" s="2"/>
      <c r="V1" s="2"/>
      <c r="W1" s="2"/>
      <c r="X1" s="2"/>
      <c r="Y1" s="2"/>
      <c r="Z1" s="2"/>
    </row>
    <row r="2" spans="1:29" s="13" customFormat="1" ht="19.5" customHeight="1" x14ac:dyDescent="0.2">
      <c r="A2" s="218" t="s">
        <v>0</v>
      </c>
      <c r="B2" s="219"/>
      <c r="C2" s="219" t="s">
        <v>1</v>
      </c>
      <c r="D2" s="222"/>
      <c r="E2" s="224" t="s">
        <v>2</v>
      </c>
      <c r="F2" s="226" t="s">
        <v>3</v>
      </c>
      <c r="G2" s="226" t="s">
        <v>4</v>
      </c>
      <c r="H2" s="212" t="s">
        <v>5</v>
      </c>
      <c r="I2" s="213"/>
      <c r="J2" s="213"/>
      <c r="K2" s="213"/>
      <c r="L2" s="213"/>
      <c r="M2" s="213"/>
      <c r="N2" s="213"/>
      <c r="O2" s="213"/>
      <c r="P2" s="213"/>
      <c r="Q2" s="213"/>
      <c r="R2" s="213"/>
      <c r="S2" s="213"/>
      <c r="T2" s="213"/>
      <c r="U2" s="213"/>
      <c r="V2" s="213"/>
      <c r="W2" s="213"/>
      <c r="X2" s="213"/>
      <c r="Y2" s="214" t="s">
        <v>312</v>
      </c>
      <c r="Z2" s="216" t="s">
        <v>313</v>
      </c>
    </row>
    <row r="3" spans="1:29" s="13" customFormat="1" ht="49.5" customHeight="1" x14ac:dyDescent="0.2">
      <c r="A3" s="220"/>
      <c r="B3" s="221"/>
      <c r="C3" s="221"/>
      <c r="D3" s="223"/>
      <c r="E3" s="225"/>
      <c r="F3" s="227"/>
      <c r="G3" s="227"/>
      <c r="H3" s="14" t="s">
        <v>6</v>
      </c>
      <c r="I3" s="14" t="s">
        <v>7</v>
      </c>
      <c r="J3" s="14" t="s">
        <v>8</v>
      </c>
      <c r="K3" s="14" t="s">
        <v>9</v>
      </c>
      <c r="L3" s="14" t="s">
        <v>10</v>
      </c>
      <c r="M3" s="14" t="s">
        <v>11</v>
      </c>
      <c r="N3" s="14" t="s">
        <v>12</v>
      </c>
      <c r="O3" s="15" t="s">
        <v>13</v>
      </c>
      <c r="P3" s="16" t="s">
        <v>14</v>
      </c>
      <c r="Q3" s="16" t="s">
        <v>15</v>
      </c>
      <c r="R3" s="16" t="s">
        <v>16</v>
      </c>
      <c r="S3" s="16" t="s">
        <v>17</v>
      </c>
      <c r="T3" s="16" t="s">
        <v>18</v>
      </c>
      <c r="U3" s="16" t="s">
        <v>19</v>
      </c>
      <c r="V3" s="16" t="s">
        <v>20</v>
      </c>
      <c r="W3" s="16" t="s">
        <v>21</v>
      </c>
      <c r="X3" s="17" t="s">
        <v>22</v>
      </c>
      <c r="Y3" s="215"/>
      <c r="Z3" s="217"/>
    </row>
    <row r="4" spans="1:29" ht="24" customHeight="1" x14ac:dyDescent="0.2">
      <c r="A4" s="28">
        <v>1</v>
      </c>
      <c r="B4" s="44" t="s">
        <v>23</v>
      </c>
      <c r="C4" s="61"/>
      <c r="D4" s="71"/>
      <c r="E4" s="29"/>
      <c r="F4" s="30"/>
      <c r="G4" s="31"/>
      <c r="H4" s="18"/>
      <c r="I4" s="18"/>
      <c r="J4" s="18"/>
      <c r="K4" s="18"/>
      <c r="L4" s="18"/>
      <c r="M4" s="18"/>
      <c r="N4" s="18"/>
      <c r="O4" s="4"/>
      <c r="P4" s="5"/>
      <c r="Q4" s="5"/>
      <c r="R4" s="5"/>
      <c r="S4" s="5"/>
      <c r="T4" s="5"/>
      <c r="U4" s="5"/>
      <c r="V4" s="5"/>
      <c r="W4" s="5"/>
      <c r="X4" s="5"/>
      <c r="Y4" s="126"/>
      <c r="Z4" s="125"/>
    </row>
    <row r="5" spans="1:29" ht="59.4" customHeight="1" x14ac:dyDescent="0.2">
      <c r="A5" s="28"/>
      <c r="B5" s="24" t="s">
        <v>24</v>
      </c>
      <c r="C5" s="61" t="s">
        <v>25</v>
      </c>
      <c r="D5" s="32"/>
      <c r="E5" s="26" t="s">
        <v>282</v>
      </c>
      <c r="F5" s="6">
        <f>SUM(H5:X5)</f>
        <v>4</v>
      </c>
      <c r="G5" s="27" t="s">
        <v>26</v>
      </c>
      <c r="H5" s="6">
        <v>4</v>
      </c>
      <c r="I5" s="6"/>
      <c r="J5" s="6"/>
      <c r="K5" s="6"/>
      <c r="L5" s="6"/>
      <c r="M5" s="6"/>
      <c r="N5" s="6"/>
      <c r="O5" s="6"/>
      <c r="P5" s="6"/>
      <c r="Q5" s="6"/>
      <c r="R5" s="6"/>
      <c r="S5" s="6"/>
      <c r="T5" s="6"/>
      <c r="U5" s="6"/>
      <c r="V5" s="6"/>
      <c r="W5" s="6"/>
      <c r="X5" s="6"/>
      <c r="Y5" s="124"/>
      <c r="Z5" s="125"/>
    </row>
    <row r="6" spans="1:29" ht="24" customHeight="1" x14ac:dyDescent="0.2">
      <c r="A6" s="28"/>
      <c r="B6" s="24" t="s">
        <v>27</v>
      </c>
      <c r="C6" s="71" t="s">
        <v>28</v>
      </c>
      <c r="D6" s="71"/>
      <c r="E6" s="26"/>
      <c r="F6" s="6">
        <f t="shared" ref="F6:F17" si="0">SUM(H6:X6)</f>
        <v>0</v>
      </c>
      <c r="G6" s="27"/>
      <c r="H6" s="6"/>
      <c r="I6" s="6"/>
      <c r="J6" s="6"/>
      <c r="K6" s="6"/>
      <c r="L6" s="6"/>
      <c r="M6" s="6"/>
      <c r="N6" s="6"/>
      <c r="O6" s="6"/>
      <c r="P6" s="6"/>
      <c r="Q6" s="6"/>
      <c r="R6" s="6"/>
      <c r="S6" s="6"/>
      <c r="T6" s="6"/>
      <c r="U6" s="6"/>
      <c r="V6" s="6"/>
      <c r="W6" s="6"/>
      <c r="X6" s="6"/>
      <c r="Y6" s="124"/>
      <c r="Z6" s="125"/>
      <c r="AC6" s="19"/>
    </row>
    <row r="7" spans="1:29" ht="24" customHeight="1" x14ac:dyDescent="0.2">
      <c r="A7" s="28"/>
      <c r="B7" s="33"/>
      <c r="C7" s="61" t="s">
        <v>29</v>
      </c>
      <c r="D7" s="71" t="s">
        <v>30</v>
      </c>
      <c r="E7" s="26" t="s">
        <v>31</v>
      </c>
      <c r="F7" s="6">
        <f t="shared" si="0"/>
        <v>1</v>
      </c>
      <c r="G7" s="27" t="s">
        <v>32</v>
      </c>
      <c r="H7" s="6">
        <v>1</v>
      </c>
      <c r="I7" s="6"/>
      <c r="J7" s="6"/>
      <c r="K7" s="6"/>
      <c r="L7" s="6"/>
      <c r="M7" s="6"/>
      <c r="N7" s="6"/>
      <c r="O7" s="6"/>
      <c r="P7" s="6"/>
      <c r="Q7" s="6"/>
      <c r="R7" s="6"/>
      <c r="S7" s="6"/>
      <c r="T7" s="6"/>
      <c r="U7" s="6"/>
      <c r="V7" s="6"/>
      <c r="W7" s="6"/>
      <c r="X7" s="6"/>
      <c r="Y7" s="124"/>
      <c r="Z7" s="125"/>
    </row>
    <row r="8" spans="1:29" ht="24" customHeight="1" x14ac:dyDescent="0.2">
      <c r="A8" s="28"/>
      <c r="B8" s="33"/>
      <c r="C8" s="61" t="s">
        <v>33</v>
      </c>
      <c r="D8" s="71" t="s">
        <v>34</v>
      </c>
      <c r="E8" s="26" t="s">
        <v>35</v>
      </c>
      <c r="F8" s="6">
        <f t="shared" si="0"/>
        <v>4</v>
      </c>
      <c r="G8" s="27" t="s">
        <v>26</v>
      </c>
      <c r="H8" s="6">
        <v>4</v>
      </c>
      <c r="I8" s="6"/>
      <c r="J8" s="6"/>
      <c r="K8" s="6"/>
      <c r="L8" s="6"/>
      <c r="M8" s="6"/>
      <c r="N8" s="6"/>
      <c r="O8" s="6"/>
      <c r="P8" s="6"/>
      <c r="Q8" s="6"/>
      <c r="R8" s="6"/>
      <c r="S8" s="6"/>
      <c r="T8" s="6"/>
      <c r="U8" s="6"/>
      <c r="V8" s="6"/>
      <c r="W8" s="6"/>
      <c r="X8" s="6"/>
      <c r="Y8" s="124"/>
      <c r="Z8" s="125"/>
    </row>
    <row r="9" spans="1:29" ht="24" customHeight="1" x14ac:dyDescent="0.2">
      <c r="A9" s="28"/>
      <c r="B9" s="33"/>
      <c r="C9" s="61" t="s">
        <v>36</v>
      </c>
      <c r="D9" s="25" t="s">
        <v>37</v>
      </c>
      <c r="E9" s="26" t="s">
        <v>38</v>
      </c>
      <c r="F9" s="6">
        <f t="shared" si="0"/>
        <v>4</v>
      </c>
      <c r="G9" s="27" t="s">
        <v>26</v>
      </c>
      <c r="H9" s="6">
        <v>4</v>
      </c>
      <c r="I9" s="6"/>
      <c r="J9" s="6"/>
      <c r="K9" s="6"/>
      <c r="L9" s="6"/>
      <c r="M9" s="6"/>
      <c r="N9" s="6"/>
      <c r="O9" s="6"/>
      <c r="P9" s="6"/>
      <c r="Q9" s="6"/>
      <c r="R9" s="6"/>
      <c r="S9" s="6"/>
      <c r="T9" s="6"/>
      <c r="U9" s="6"/>
      <c r="V9" s="6"/>
      <c r="W9" s="6"/>
      <c r="X9" s="6"/>
      <c r="Y9" s="124"/>
      <c r="Z9" s="125"/>
    </row>
    <row r="10" spans="1:29" ht="24" customHeight="1" x14ac:dyDescent="0.2">
      <c r="A10" s="28"/>
      <c r="B10" s="33"/>
      <c r="C10" s="61" t="s">
        <v>39</v>
      </c>
      <c r="D10" s="25" t="s">
        <v>40</v>
      </c>
      <c r="E10" s="26" t="s">
        <v>41</v>
      </c>
      <c r="F10" s="6">
        <f t="shared" si="0"/>
        <v>4</v>
      </c>
      <c r="G10" s="27" t="s">
        <v>26</v>
      </c>
      <c r="H10" s="6">
        <v>4</v>
      </c>
      <c r="I10" s="6"/>
      <c r="J10" s="6"/>
      <c r="K10" s="6"/>
      <c r="L10" s="6"/>
      <c r="M10" s="6"/>
      <c r="N10" s="6"/>
      <c r="O10" s="6"/>
      <c r="P10" s="6"/>
      <c r="Q10" s="6"/>
      <c r="R10" s="6"/>
      <c r="S10" s="6"/>
      <c r="T10" s="6"/>
      <c r="U10" s="6"/>
      <c r="V10" s="6"/>
      <c r="W10" s="6"/>
      <c r="X10" s="6"/>
      <c r="Y10" s="124"/>
      <c r="Z10" s="125"/>
    </row>
    <row r="11" spans="1:29" ht="24" customHeight="1" x14ac:dyDescent="0.2">
      <c r="A11" s="28"/>
      <c r="B11" s="33"/>
      <c r="C11" s="61" t="s">
        <v>42</v>
      </c>
      <c r="D11" s="71" t="s">
        <v>43</v>
      </c>
      <c r="E11" s="26" t="s">
        <v>44</v>
      </c>
      <c r="F11" s="6">
        <f t="shared" si="0"/>
        <v>1</v>
      </c>
      <c r="G11" s="27" t="s">
        <v>32</v>
      </c>
      <c r="H11" s="6">
        <v>1</v>
      </c>
      <c r="I11" s="6"/>
      <c r="J11" s="6"/>
      <c r="K11" s="6"/>
      <c r="L11" s="6"/>
      <c r="M11" s="6"/>
      <c r="N11" s="6"/>
      <c r="O11" s="6"/>
      <c r="P11" s="6"/>
      <c r="Q11" s="6"/>
      <c r="R11" s="6"/>
      <c r="S11" s="6"/>
      <c r="T11" s="6"/>
      <c r="U11" s="6"/>
      <c r="V11" s="6"/>
      <c r="W11" s="6"/>
      <c r="X11" s="6"/>
      <c r="Y11" s="124"/>
      <c r="Z11" s="125"/>
    </row>
    <row r="12" spans="1:29" ht="24" customHeight="1" x14ac:dyDescent="0.2">
      <c r="A12" s="28"/>
      <c r="B12" s="24" t="s">
        <v>45</v>
      </c>
      <c r="C12" s="61" t="s">
        <v>46</v>
      </c>
      <c r="D12" s="32"/>
      <c r="E12" s="26"/>
      <c r="F12" s="6">
        <f>SUM(H12:X12)</f>
        <v>0</v>
      </c>
      <c r="G12" s="27"/>
      <c r="H12" s="6"/>
      <c r="I12" s="6"/>
      <c r="J12" s="6"/>
      <c r="K12" s="6"/>
      <c r="L12" s="6"/>
      <c r="M12" s="6"/>
      <c r="N12" s="6"/>
      <c r="O12" s="6"/>
      <c r="P12" s="6"/>
      <c r="Q12" s="6"/>
      <c r="R12" s="6"/>
      <c r="S12" s="6"/>
      <c r="T12" s="6"/>
      <c r="U12" s="6"/>
      <c r="V12" s="6"/>
      <c r="W12" s="6"/>
      <c r="X12" s="6"/>
      <c r="Y12" s="124"/>
      <c r="Z12" s="125"/>
    </row>
    <row r="13" spans="1:29" ht="162" customHeight="1" x14ac:dyDescent="0.2">
      <c r="A13" s="28"/>
      <c r="B13" s="33"/>
      <c r="C13" s="61" t="s">
        <v>29</v>
      </c>
      <c r="D13" s="25" t="s">
        <v>46</v>
      </c>
      <c r="E13" s="26" t="s">
        <v>47</v>
      </c>
      <c r="F13" s="6">
        <f t="shared" si="0"/>
        <v>1</v>
      </c>
      <c r="G13" s="27" t="s">
        <v>32</v>
      </c>
      <c r="H13" s="6">
        <v>1</v>
      </c>
      <c r="I13" s="6"/>
      <c r="J13" s="6"/>
      <c r="K13" s="6"/>
      <c r="L13" s="6"/>
      <c r="M13" s="6"/>
      <c r="N13" s="6"/>
      <c r="O13" s="6"/>
      <c r="P13" s="6"/>
      <c r="Q13" s="6"/>
      <c r="R13" s="6"/>
      <c r="S13" s="6"/>
      <c r="T13" s="6"/>
      <c r="U13" s="6"/>
      <c r="V13" s="6"/>
      <c r="W13" s="6"/>
      <c r="X13" s="6"/>
      <c r="Y13" s="124"/>
      <c r="Z13" s="125"/>
    </row>
    <row r="14" spans="1:29" ht="24" customHeight="1" x14ac:dyDescent="0.2">
      <c r="A14" s="28"/>
      <c r="B14" s="33"/>
      <c r="C14" s="61" t="s">
        <v>33</v>
      </c>
      <c r="D14" s="25" t="s">
        <v>48</v>
      </c>
      <c r="E14" s="26" t="s">
        <v>38</v>
      </c>
      <c r="F14" s="6">
        <f>SUM(H14:X14)</f>
        <v>4</v>
      </c>
      <c r="G14" s="27" t="s">
        <v>26</v>
      </c>
      <c r="H14" s="6">
        <v>4</v>
      </c>
      <c r="I14" s="6"/>
      <c r="J14" s="6"/>
      <c r="K14" s="6"/>
      <c r="L14" s="6"/>
      <c r="M14" s="6"/>
      <c r="N14" s="6"/>
      <c r="O14" s="6"/>
      <c r="P14" s="6"/>
      <c r="Q14" s="6"/>
      <c r="R14" s="6"/>
      <c r="S14" s="6"/>
      <c r="T14" s="6"/>
      <c r="U14" s="6"/>
      <c r="V14" s="6"/>
      <c r="W14" s="6"/>
      <c r="X14" s="6"/>
      <c r="Y14" s="124"/>
      <c r="Z14" s="125"/>
    </row>
    <row r="15" spans="1:29" ht="24" customHeight="1" x14ac:dyDescent="0.2">
      <c r="A15" s="28"/>
      <c r="B15" s="33"/>
      <c r="C15" s="61" t="s">
        <v>49</v>
      </c>
      <c r="D15" s="25"/>
      <c r="E15" s="26"/>
      <c r="F15" s="6">
        <f t="shared" si="0"/>
        <v>1</v>
      </c>
      <c r="G15" s="27" t="s">
        <v>32</v>
      </c>
      <c r="H15" s="6">
        <v>1</v>
      </c>
      <c r="I15" s="6"/>
      <c r="J15" s="6"/>
      <c r="K15" s="6"/>
      <c r="L15" s="6"/>
      <c r="M15" s="6"/>
      <c r="N15" s="6"/>
      <c r="O15" s="6"/>
      <c r="P15" s="6"/>
      <c r="Q15" s="6"/>
      <c r="R15" s="6"/>
      <c r="S15" s="6"/>
      <c r="T15" s="6"/>
      <c r="U15" s="6"/>
      <c r="V15" s="6"/>
      <c r="W15" s="6"/>
      <c r="X15" s="6"/>
      <c r="Y15" s="124"/>
      <c r="Z15" s="125"/>
    </row>
    <row r="16" spans="1:29" ht="24" customHeight="1" x14ac:dyDescent="0.2">
      <c r="A16" s="28"/>
      <c r="B16" s="33"/>
      <c r="C16" s="61" t="s">
        <v>50</v>
      </c>
      <c r="D16" s="25"/>
      <c r="E16" s="26"/>
      <c r="F16" s="6">
        <f t="shared" si="0"/>
        <v>1</v>
      </c>
      <c r="G16" s="27" t="s">
        <v>32</v>
      </c>
      <c r="H16" s="6">
        <v>1</v>
      </c>
      <c r="I16" s="6"/>
      <c r="J16" s="6"/>
      <c r="K16" s="6"/>
      <c r="L16" s="6"/>
      <c r="M16" s="6"/>
      <c r="N16" s="6"/>
      <c r="O16" s="6"/>
      <c r="P16" s="6"/>
      <c r="Q16" s="6"/>
      <c r="R16" s="6"/>
      <c r="S16" s="6"/>
      <c r="T16" s="6"/>
      <c r="U16" s="6"/>
      <c r="V16" s="6"/>
      <c r="W16" s="6"/>
      <c r="X16" s="6"/>
      <c r="Y16" s="124"/>
      <c r="Z16" s="125"/>
    </row>
    <row r="17" spans="1:26" ht="35.25" customHeight="1" x14ac:dyDescent="0.2">
      <c r="A17" s="28"/>
      <c r="B17" s="24" t="s">
        <v>51</v>
      </c>
      <c r="C17" s="61" t="s">
        <v>52</v>
      </c>
      <c r="D17" s="25"/>
      <c r="F17" s="6">
        <f t="shared" si="0"/>
        <v>1</v>
      </c>
      <c r="G17" s="27" t="s">
        <v>32</v>
      </c>
      <c r="H17" s="6">
        <v>1</v>
      </c>
      <c r="I17" s="6"/>
      <c r="J17" s="6"/>
      <c r="K17" s="6"/>
      <c r="L17" s="6"/>
      <c r="M17" s="6"/>
      <c r="N17" s="6"/>
      <c r="O17" s="6"/>
      <c r="P17" s="6"/>
      <c r="Q17" s="6"/>
      <c r="R17" s="6"/>
      <c r="S17" s="6"/>
      <c r="T17" s="6"/>
      <c r="U17" s="6"/>
      <c r="V17" s="6"/>
      <c r="W17" s="6"/>
      <c r="X17" s="6"/>
      <c r="Y17" s="124"/>
      <c r="Z17" s="125"/>
    </row>
    <row r="18" spans="1:26" ht="142.5" customHeight="1" x14ac:dyDescent="0.2">
      <c r="A18" s="28"/>
      <c r="B18" s="24" t="s">
        <v>53</v>
      </c>
      <c r="C18" s="61" t="s">
        <v>54</v>
      </c>
      <c r="D18" s="25"/>
      <c r="E18" s="26"/>
      <c r="F18" s="6">
        <f>SUM(H18:X18)</f>
        <v>1</v>
      </c>
      <c r="G18" s="27" t="s">
        <v>32</v>
      </c>
      <c r="H18" s="6">
        <v>1</v>
      </c>
      <c r="I18" s="6"/>
      <c r="J18" s="6"/>
      <c r="K18" s="6"/>
      <c r="L18" s="6"/>
      <c r="M18" s="6"/>
      <c r="N18" s="6"/>
      <c r="O18" s="6"/>
      <c r="P18" s="6"/>
      <c r="Q18" s="6"/>
      <c r="R18" s="6"/>
      <c r="S18" s="6"/>
      <c r="T18" s="6"/>
      <c r="U18" s="6"/>
      <c r="V18" s="6"/>
      <c r="W18" s="6"/>
      <c r="X18" s="6"/>
      <c r="Y18" s="124"/>
      <c r="Z18" s="125"/>
    </row>
    <row r="19" spans="1:26" ht="24" customHeight="1" x14ac:dyDescent="0.2">
      <c r="A19" s="28"/>
      <c r="B19" s="24" t="s">
        <v>55</v>
      </c>
      <c r="C19" s="61" t="s">
        <v>56</v>
      </c>
      <c r="D19" s="25"/>
      <c r="E19" s="26" t="s">
        <v>300</v>
      </c>
      <c r="F19" s="6">
        <f>SUM(H19:X19)</f>
        <v>1</v>
      </c>
      <c r="G19" s="27" t="s">
        <v>32</v>
      </c>
      <c r="H19" s="6">
        <v>1</v>
      </c>
      <c r="I19" s="6"/>
      <c r="J19" s="6"/>
      <c r="K19" s="6"/>
      <c r="L19" s="6"/>
      <c r="M19" s="6"/>
      <c r="N19" s="6"/>
      <c r="O19" s="6"/>
      <c r="P19" s="6"/>
      <c r="Q19" s="6"/>
      <c r="R19" s="6"/>
      <c r="S19" s="6"/>
      <c r="T19" s="6"/>
      <c r="U19" s="6"/>
      <c r="V19" s="6"/>
      <c r="W19" s="6"/>
      <c r="X19" s="6"/>
      <c r="Y19" s="124"/>
      <c r="Z19" s="125"/>
    </row>
    <row r="20" spans="1:26" ht="24" customHeight="1" x14ac:dyDescent="0.2">
      <c r="A20" s="28"/>
      <c r="B20" s="24" t="s">
        <v>57</v>
      </c>
      <c r="C20" s="61" t="s">
        <v>58</v>
      </c>
      <c r="D20" s="25"/>
      <c r="E20" s="26" t="s">
        <v>59</v>
      </c>
      <c r="F20" s="6">
        <f t="shared" ref="F20:F24" si="1">SUM(H20:X20)</f>
        <v>1</v>
      </c>
      <c r="G20" s="27" t="s">
        <v>32</v>
      </c>
      <c r="H20" s="6">
        <v>1</v>
      </c>
      <c r="I20" s="6"/>
      <c r="J20" s="6"/>
      <c r="K20" s="6"/>
      <c r="L20" s="6"/>
      <c r="M20" s="6"/>
      <c r="N20" s="6"/>
      <c r="O20" s="6"/>
      <c r="P20" s="6"/>
      <c r="Q20" s="6"/>
      <c r="R20" s="6"/>
      <c r="S20" s="6"/>
      <c r="T20" s="6"/>
      <c r="U20" s="6"/>
      <c r="V20" s="6"/>
      <c r="W20" s="6"/>
      <c r="X20" s="6"/>
      <c r="Y20" s="124"/>
      <c r="Z20" s="125"/>
    </row>
    <row r="21" spans="1:26" ht="24" customHeight="1" x14ac:dyDescent="0.2">
      <c r="A21" s="28"/>
      <c r="B21" s="24" t="s">
        <v>60</v>
      </c>
      <c r="C21" s="61" t="s">
        <v>61</v>
      </c>
      <c r="D21" s="25"/>
      <c r="E21" s="26"/>
      <c r="F21" s="6">
        <f t="shared" si="1"/>
        <v>1</v>
      </c>
      <c r="G21" s="27" t="s">
        <v>26</v>
      </c>
      <c r="H21" s="6">
        <v>1</v>
      </c>
      <c r="I21" s="6"/>
      <c r="J21" s="6"/>
      <c r="K21" s="6"/>
      <c r="L21" s="6"/>
      <c r="M21" s="6"/>
      <c r="N21" s="6"/>
      <c r="O21" s="6"/>
      <c r="P21" s="6"/>
      <c r="Q21" s="6"/>
      <c r="R21" s="6"/>
      <c r="S21" s="6"/>
      <c r="T21" s="6"/>
      <c r="U21" s="6"/>
      <c r="V21" s="6"/>
      <c r="W21" s="6"/>
      <c r="X21" s="6"/>
      <c r="Y21" s="124"/>
      <c r="Z21" s="125"/>
    </row>
    <row r="22" spans="1:26" ht="24" customHeight="1" x14ac:dyDescent="0.2">
      <c r="A22" s="28"/>
      <c r="B22" s="24" t="s">
        <v>62</v>
      </c>
      <c r="C22" s="61" t="s">
        <v>63</v>
      </c>
      <c r="D22" s="25"/>
      <c r="E22" s="26"/>
      <c r="F22" s="6">
        <f t="shared" si="1"/>
        <v>1</v>
      </c>
      <c r="G22" s="27" t="s">
        <v>26</v>
      </c>
      <c r="H22" s="6">
        <v>1</v>
      </c>
      <c r="I22" s="6"/>
      <c r="J22" s="6"/>
      <c r="K22" s="6"/>
      <c r="L22" s="6"/>
      <c r="M22" s="6"/>
      <c r="N22" s="6"/>
      <c r="O22" s="6"/>
      <c r="P22" s="6"/>
      <c r="Q22" s="6"/>
      <c r="R22" s="6"/>
      <c r="S22" s="6"/>
      <c r="T22" s="6"/>
      <c r="U22" s="6"/>
      <c r="V22" s="6"/>
      <c r="W22" s="6"/>
      <c r="X22" s="6"/>
      <c r="Y22" s="124"/>
      <c r="Z22" s="125"/>
    </row>
    <row r="23" spans="1:26" ht="24" customHeight="1" x14ac:dyDescent="0.2">
      <c r="A23" s="28"/>
      <c r="B23" s="24" t="s">
        <v>64</v>
      </c>
      <c r="C23" s="61" t="s">
        <v>65</v>
      </c>
      <c r="D23" s="25"/>
      <c r="E23" s="26" t="s">
        <v>283</v>
      </c>
      <c r="F23" s="6">
        <f t="shared" si="1"/>
        <v>1</v>
      </c>
      <c r="G23" s="27" t="s">
        <v>26</v>
      </c>
      <c r="H23" s="6">
        <v>1</v>
      </c>
      <c r="I23" s="6"/>
      <c r="J23" s="6"/>
      <c r="K23" s="6"/>
      <c r="L23" s="6"/>
      <c r="M23" s="6"/>
      <c r="N23" s="6"/>
      <c r="O23" s="6"/>
      <c r="P23" s="6"/>
      <c r="Q23" s="6"/>
      <c r="R23" s="6"/>
      <c r="S23" s="6"/>
      <c r="T23" s="6"/>
      <c r="U23" s="6"/>
      <c r="V23" s="6"/>
      <c r="W23" s="6"/>
      <c r="X23" s="6"/>
      <c r="Y23" s="124"/>
      <c r="Z23" s="125"/>
    </row>
    <row r="24" spans="1:26" ht="24" customHeight="1" x14ac:dyDescent="0.2">
      <c r="A24" s="28"/>
      <c r="B24" s="24" t="s">
        <v>66</v>
      </c>
      <c r="C24" s="61" t="s">
        <v>67</v>
      </c>
      <c r="D24" s="25"/>
      <c r="E24" s="26" t="s">
        <v>68</v>
      </c>
      <c r="F24" s="6">
        <f t="shared" si="1"/>
        <v>12</v>
      </c>
      <c r="G24" s="27" t="s">
        <v>32</v>
      </c>
      <c r="H24" s="6"/>
      <c r="I24" s="6"/>
      <c r="J24" s="6"/>
      <c r="K24" s="6">
        <v>1</v>
      </c>
      <c r="L24" s="6">
        <v>1</v>
      </c>
      <c r="M24" s="6">
        <v>1</v>
      </c>
      <c r="N24" s="6">
        <v>1</v>
      </c>
      <c r="O24" s="6">
        <v>1</v>
      </c>
      <c r="P24" s="6">
        <v>1</v>
      </c>
      <c r="Q24" s="6">
        <v>1</v>
      </c>
      <c r="R24" s="6">
        <v>1</v>
      </c>
      <c r="S24" s="6">
        <v>1</v>
      </c>
      <c r="T24" s="6"/>
      <c r="U24" s="6">
        <v>1</v>
      </c>
      <c r="V24" s="6">
        <v>1</v>
      </c>
      <c r="W24" s="6"/>
      <c r="X24" s="6">
        <v>1</v>
      </c>
      <c r="Y24" s="124"/>
      <c r="Z24" s="125"/>
    </row>
    <row r="25" spans="1:26" ht="66" customHeight="1" x14ac:dyDescent="0.2">
      <c r="A25" s="28"/>
      <c r="B25" s="24" t="s">
        <v>289</v>
      </c>
      <c r="C25" s="61" t="s">
        <v>70</v>
      </c>
      <c r="D25" s="25"/>
      <c r="E25" s="26"/>
      <c r="F25" s="6">
        <f>SUM(H25:X25)</f>
        <v>11</v>
      </c>
      <c r="G25" s="27" t="s">
        <v>32</v>
      </c>
      <c r="H25" s="6"/>
      <c r="I25" s="6"/>
      <c r="J25" s="6"/>
      <c r="K25" s="6">
        <v>1</v>
      </c>
      <c r="L25" s="6">
        <v>1</v>
      </c>
      <c r="M25" s="6">
        <v>1</v>
      </c>
      <c r="N25" s="6">
        <v>1</v>
      </c>
      <c r="O25" s="6">
        <v>1</v>
      </c>
      <c r="P25" s="6">
        <v>1</v>
      </c>
      <c r="Q25" s="6">
        <v>1</v>
      </c>
      <c r="R25" s="6">
        <v>1</v>
      </c>
      <c r="S25" s="6"/>
      <c r="T25" s="6"/>
      <c r="U25" s="6">
        <v>1</v>
      </c>
      <c r="V25" s="6">
        <v>1</v>
      </c>
      <c r="W25" s="6"/>
      <c r="X25" s="6">
        <v>1</v>
      </c>
      <c r="Y25" s="124"/>
      <c r="Z25" s="125"/>
    </row>
    <row r="26" spans="1:26" ht="24" customHeight="1" x14ac:dyDescent="0.2">
      <c r="A26" s="28"/>
      <c r="B26" s="34" t="s">
        <v>69</v>
      </c>
      <c r="C26" s="35" t="s">
        <v>43</v>
      </c>
      <c r="D26" s="82"/>
      <c r="E26" s="36" t="s">
        <v>44</v>
      </c>
      <c r="F26" s="6">
        <f t="shared" ref="F26:F32" si="2">SUM(H26:X26)</f>
        <v>1</v>
      </c>
      <c r="G26" s="38" t="s">
        <v>32</v>
      </c>
      <c r="H26" s="37">
        <v>1</v>
      </c>
      <c r="I26" s="6"/>
      <c r="J26" s="6"/>
      <c r="K26" s="6"/>
      <c r="L26" s="6"/>
      <c r="M26" s="6"/>
      <c r="N26" s="6"/>
      <c r="O26" s="6"/>
      <c r="P26" s="6"/>
      <c r="Q26" s="6"/>
      <c r="R26" s="6"/>
      <c r="S26" s="6"/>
      <c r="T26" s="6"/>
      <c r="U26" s="6"/>
      <c r="V26" s="6"/>
      <c r="W26" s="6"/>
      <c r="X26" s="6"/>
      <c r="Y26" s="124"/>
      <c r="Z26" s="125"/>
    </row>
    <row r="27" spans="1:26" ht="24" customHeight="1" x14ac:dyDescent="0.2">
      <c r="A27" s="28">
        <v>2</v>
      </c>
      <c r="B27" s="61" t="s">
        <v>71</v>
      </c>
      <c r="C27" s="61"/>
      <c r="D27" s="25"/>
      <c r="E27" s="26" t="s">
        <v>72</v>
      </c>
      <c r="F27" s="6">
        <f t="shared" si="2"/>
        <v>1</v>
      </c>
      <c r="G27" s="27" t="s">
        <v>26</v>
      </c>
      <c r="H27" s="6">
        <v>1</v>
      </c>
      <c r="I27" s="6"/>
      <c r="J27" s="6"/>
      <c r="K27" s="6"/>
      <c r="L27" s="6"/>
      <c r="M27" s="6"/>
      <c r="N27" s="6"/>
      <c r="O27" s="6"/>
      <c r="P27" s="6"/>
      <c r="Q27" s="6"/>
      <c r="R27" s="6"/>
      <c r="S27" s="6"/>
      <c r="T27" s="6"/>
      <c r="U27" s="6"/>
      <c r="V27" s="6"/>
      <c r="W27" s="6"/>
      <c r="X27" s="6"/>
      <c r="Y27" s="124"/>
      <c r="Z27" s="125"/>
    </row>
    <row r="28" spans="1:26" ht="24" customHeight="1" x14ac:dyDescent="0.2">
      <c r="A28" s="28"/>
      <c r="B28" s="33"/>
      <c r="C28" s="61" t="s">
        <v>29</v>
      </c>
      <c r="D28" s="71" t="s">
        <v>30</v>
      </c>
      <c r="E28" s="26" t="s">
        <v>31</v>
      </c>
      <c r="F28" s="6">
        <f t="shared" si="2"/>
        <v>1</v>
      </c>
      <c r="G28" s="27" t="s">
        <v>32</v>
      </c>
      <c r="H28" s="6">
        <v>1</v>
      </c>
      <c r="I28" s="6"/>
      <c r="J28" s="6"/>
      <c r="K28" s="6"/>
      <c r="L28" s="6"/>
      <c r="M28" s="6"/>
      <c r="N28" s="6"/>
      <c r="O28" s="6"/>
      <c r="P28" s="6"/>
      <c r="Q28" s="6"/>
      <c r="R28" s="6"/>
      <c r="S28" s="6"/>
      <c r="T28" s="6"/>
      <c r="U28" s="6"/>
      <c r="V28" s="6"/>
      <c r="W28" s="6"/>
      <c r="X28" s="6"/>
      <c r="Y28" s="127"/>
      <c r="Z28" s="125"/>
    </row>
    <row r="29" spans="1:26" ht="24" customHeight="1" x14ac:dyDescent="0.2">
      <c r="A29" s="28"/>
      <c r="B29" s="33"/>
      <c r="C29" s="61" t="s">
        <v>33</v>
      </c>
      <c r="D29" s="71" t="s">
        <v>34</v>
      </c>
      <c r="E29" s="26" t="s">
        <v>35</v>
      </c>
      <c r="F29" s="6">
        <f t="shared" si="2"/>
        <v>1</v>
      </c>
      <c r="G29" s="27" t="s">
        <v>26</v>
      </c>
      <c r="H29" s="6">
        <v>1</v>
      </c>
      <c r="I29" s="6"/>
      <c r="J29" s="6"/>
      <c r="K29" s="6"/>
      <c r="L29" s="6"/>
      <c r="M29" s="6"/>
      <c r="N29" s="6"/>
      <c r="O29" s="6"/>
      <c r="P29" s="6"/>
      <c r="Q29" s="6"/>
      <c r="R29" s="6"/>
      <c r="S29" s="6"/>
      <c r="T29" s="6"/>
      <c r="U29" s="6"/>
      <c r="V29" s="6"/>
      <c r="W29" s="6"/>
      <c r="X29" s="6"/>
      <c r="Y29" s="127"/>
      <c r="Z29" s="125"/>
    </row>
    <row r="30" spans="1:26" ht="24" customHeight="1" x14ac:dyDescent="0.2">
      <c r="A30" s="28"/>
      <c r="B30" s="33"/>
      <c r="C30" s="61" t="s">
        <v>36</v>
      </c>
      <c r="D30" s="25" t="s">
        <v>37</v>
      </c>
      <c r="E30" s="26" t="s">
        <v>38</v>
      </c>
      <c r="F30" s="6">
        <f t="shared" si="2"/>
        <v>1</v>
      </c>
      <c r="G30" s="27" t="s">
        <v>26</v>
      </c>
      <c r="H30" s="6">
        <v>1</v>
      </c>
      <c r="I30" s="6"/>
      <c r="J30" s="6"/>
      <c r="K30" s="6"/>
      <c r="L30" s="6"/>
      <c r="M30" s="6"/>
      <c r="N30" s="6"/>
      <c r="O30" s="6"/>
      <c r="P30" s="6"/>
      <c r="Q30" s="6"/>
      <c r="R30" s="6"/>
      <c r="S30" s="6"/>
      <c r="T30" s="6"/>
      <c r="U30" s="6"/>
      <c r="V30" s="6"/>
      <c r="W30" s="6"/>
      <c r="X30" s="6"/>
      <c r="Y30" s="124"/>
      <c r="Z30" s="125"/>
    </row>
    <row r="31" spans="1:26" ht="24" customHeight="1" x14ac:dyDescent="0.2">
      <c r="A31" s="28"/>
      <c r="B31" s="33"/>
      <c r="C31" s="61" t="s">
        <v>39</v>
      </c>
      <c r="D31" s="25" t="s">
        <v>40</v>
      </c>
      <c r="E31" s="26" t="s">
        <v>41</v>
      </c>
      <c r="F31" s="6">
        <f t="shared" si="2"/>
        <v>1</v>
      </c>
      <c r="G31" s="27" t="s">
        <v>26</v>
      </c>
      <c r="H31" s="6">
        <v>1</v>
      </c>
      <c r="I31" s="6"/>
      <c r="J31" s="6"/>
      <c r="K31" s="6"/>
      <c r="L31" s="6"/>
      <c r="M31" s="6"/>
      <c r="N31" s="6"/>
      <c r="O31" s="6"/>
      <c r="P31" s="6"/>
      <c r="Q31" s="6"/>
      <c r="R31" s="6"/>
      <c r="S31" s="6"/>
      <c r="T31" s="6"/>
      <c r="U31" s="6"/>
      <c r="V31" s="6"/>
      <c r="W31" s="6"/>
      <c r="X31" s="6"/>
      <c r="Y31" s="124"/>
      <c r="Z31" s="125"/>
    </row>
    <row r="32" spans="1:26" ht="24" customHeight="1" x14ac:dyDescent="0.2">
      <c r="A32" s="28"/>
      <c r="B32" s="33"/>
      <c r="C32" s="61" t="s">
        <v>42</v>
      </c>
      <c r="D32" s="39" t="s">
        <v>290</v>
      </c>
      <c r="E32" s="26" t="s">
        <v>44</v>
      </c>
      <c r="F32" s="6">
        <f t="shared" si="2"/>
        <v>1</v>
      </c>
      <c r="G32" s="27" t="s">
        <v>32</v>
      </c>
      <c r="H32" s="6">
        <v>1</v>
      </c>
      <c r="I32" s="6"/>
      <c r="J32" s="6"/>
      <c r="K32" s="6"/>
      <c r="L32" s="6"/>
      <c r="M32" s="6"/>
      <c r="N32" s="6"/>
      <c r="O32" s="6"/>
      <c r="P32" s="6"/>
      <c r="Q32" s="6"/>
      <c r="R32" s="6"/>
      <c r="S32" s="6"/>
      <c r="T32" s="6"/>
      <c r="U32" s="6"/>
      <c r="V32" s="6"/>
      <c r="W32" s="6"/>
      <c r="X32" s="6"/>
      <c r="Y32" s="127"/>
      <c r="Z32" s="125"/>
    </row>
    <row r="33" spans="1:26" ht="24" customHeight="1" x14ac:dyDescent="0.2">
      <c r="A33" s="28">
        <v>3</v>
      </c>
      <c r="B33" s="61" t="s">
        <v>73</v>
      </c>
      <c r="C33" s="61"/>
      <c r="D33" s="25"/>
      <c r="E33" s="26"/>
      <c r="F33" s="6">
        <f>SUM(H33:X33)</f>
        <v>0</v>
      </c>
      <c r="G33" s="27"/>
      <c r="H33" s="6"/>
      <c r="I33" s="6"/>
      <c r="J33" s="6"/>
      <c r="K33" s="6"/>
      <c r="L33" s="6"/>
      <c r="M33" s="6"/>
      <c r="N33" s="6"/>
      <c r="O33" s="6"/>
      <c r="P33" s="6"/>
      <c r="Q33" s="6"/>
      <c r="R33" s="6"/>
      <c r="S33" s="6"/>
      <c r="T33" s="6"/>
      <c r="U33" s="6"/>
      <c r="V33" s="6"/>
      <c r="W33" s="6"/>
      <c r="X33" s="6"/>
      <c r="Y33" s="127"/>
      <c r="Z33" s="125"/>
    </row>
    <row r="34" spans="1:26" ht="66" customHeight="1" x14ac:dyDescent="0.2">
      <c r="A34" s="28"/>
      <c r="B34" s="24" t="s">
        <v>24</v>
      </c>
      <c r="C34" s="61" t="s">
        <v>74</v>
      </c>
      <c r="D34" s="25"/>
      <c r="E34" s="26" t="s">
        <v>277</v>
      </c>
      <c r="F34" s="6">
        <f t="shared" ref="F34:F36" si="3">SUM(H34:X34)</f>
        <v>1</v>
      </c>
      <c r="G34" s="27" t="s">
        <v>75</v>
      </c>
      <c r="H34" s="6">
        <v>1</v>
      </c>
      <c r="I34" s="6"/>
      <c r="J34" s="6"/>
      <c r="K34" s="6"/>
      <c r="L34" s="6"/>
      <c r="M34" s="6"/>
      <c r="N34" s="6"/>
      <c r="O34" s="6"/>
      <c r="P34" s="6"/>
      <c r="Q34" s="6"/>
      <c r="R34" s="6"/>
      <c r="S34" s="6"/>
      <c r="T34" s="6"/>
      <c r="U34" s="6"/>
      <c r="V34" s="6"/>
      <c r="W34" s="6"/>
      <c r="X34" s="6"/>
      <c r="Y34" s="127"/>
      <c r="Z34" s="125"/>
    </row>
    <row r="35" spans="1:26" ht="75" customHeight="1" x14ac:dyDescent="0.2">
      <c r="A35" s="28"/>
      <c r="B35" s="24" t="s">
        <v>27</v>
      </c>
      <c r="C35" s="61" t="s">
        <v>76</v>
      </c>
      <c r="D35" s="25"/>
      <c r="E35" s="26" t="s">
        <v>278</v>
      </c>
      <c r="F35" s="6">
        <f t="shared" si="3"/>
        <v>1</v>
      </c>
      <c r="G35" s="27" t="s">
        <v>75</v>
      </c>
      <c r="H35" s="6">
        <v>1</v>
      </c>
      <c r="I35" s="6"/>
      <c r="J35" s="6"/>
      <c r="K35" s="6"/>
      <c r="L35" s="6"/>
      <c r="M35" s="6"/>
      <c r="N35" s="6"/>
      <c r="O35" s="6"/>
      <c r="P35" s="6"/>
      <c r="Q35" s="6"/>
      <c r="R35" s="6"/>
      <c r="S35" s="6"/>
      <c r="T35" s="6"/>
      <c r="U35" s="6"/>
      <c r="V35" s="6"/>
      <c r="W35" s="6"/>
      <c r="X35" s="6"/>
      <c r="Y35" s="127"/>
      <c r="Z35" s="125"/>
    </row>
    <row r="36" spans="1:26" ht="75" customHeight="1" x14ac:dyDescent="0.2">
      <c r="A36" s="28"/>
      <c r="B36" s="24" t="s">
        <v>77</v>
      </c>
      <c r="C36" s="61" t="s">
        <v>78</v>
      </c>
      <c r="D36" s="25"/>
      <c r="E36" s="84" t="s">
        <v>301</v>
      </c>
      <c r="F36" s="6">
        <f t="shared" si="3"/>
        <v>1</v>
      </c>
      <c r="G36" s="27" t="s">
        <v>75</v>
      </c>
      <c r="H36" s="6">
        <v>1</v>
      </c>
      <c r="I36" s="6"/>
      <c r="J36" s="6"/>
      <c r="K36" s="6"/>
      <c r="L36" s="6"/>
      <c r="M36" s="6"/>
      <c r="N36" s="6"/>
      <c r="O36" s="6"/>
      <c r="P36" s="6"/>
      <c r="Q36" s="6"/>
      <c r="R36" s="6"/>
      <c r="S36" s="6"/>
      <c r="T36" s="6"/>
      <c r="U36" s="6"/>
      <c r="V36" s="6"/>
      <c r="W36" s="6"/>
      <c r="X36" s="6"/>
      <c r="Y36" s="124"/>
      <c r="Z36" s="125"/>
    </row>
    <row r="37" spans="1:26" ht="24" customHeight="1" x14ac:dyDescent="0.2">
      <c r="A37" s="40"/>
      <c r="B37" s="24" t="s">
        <v>79</v>
      </c>
      <c r="C37" s="44" t="s">
        <v>80</v>
      </c>
      <c r="D37" s="41"/>
      <c r="E37" s="42" t="s">
        <v>296</v>
      </c>
      <c r="F37" s="6">
        <f>SUM(H37:X37)</f>
        <v>3</v>
      </c>
      <c r="G37" s="43" t="s">
        <v>26</v>
      </c>
      <c r="H37" s="6"/>
      <c r="I37" s="6"/>
      <c r="J37" s="6"/>
      <c r="K37" s="6">
        <v>1</v>
      </c>
      <c r="L37" s="6"/>
      <c r="M37" s="6"/>
      <c r="N37" s="6"/>
      <c r="O37" s="6"/>
      <c r="P37" s="6"/>
      <c r="Q37" s="6"/>
      <c r="R37" s="6"/>
      <c r="S37" s="6"/>
      <c r="T37" s="6"/>
      <c r="U37" s="6">
        <v>1</v>
      </c>
      <c r="V37" s="6"/>
      <c r="W37" s="6"/>
      <c r="X37" s="6">
        <v>1</v>
      </c>
      <c r="Y37" s="124"/>
      <c r="Z37" s="125"/>
    </row>
    <row r="38" spans="1:26" ht="75.75" customHeight="1" x14ac:dyDescent="0.2">
      <c r="A38" s="40"/>
      <c r="B38" s="24" t="s">
        <v>82</v>
      </c>
      <c r="C38" s="44" t="s">
        <v>83</v>
      </c>
      <c r="D38" s="41"/>
      <c r="E38" s="42" t="s">
        <v>84</v>
      </c>
      <c r="F38" s="6">
        <f t="shared" ref="F38:F101" si="4">SUM(H38:X38)</f>
        <v>4</v>
      </c>
      <c r="G38" s="43" t="s">
        <v>32</v>
      </c>
      <c r="H38" s="6"/>
      <c r="I38" s="6">
        <v>1</v>
      </c>
      <c r="J38" s="6">
        <v>1</v>
      </c>
      <c r="K38" s="6"/>
      <c r="L38" s="6"/>
      <c r="M38" s="6"/>
      <c r="N38" s="6"/>
      <c r="O38" s="6"/>
      <c r="P38" s="6"/>
      <c r="Q38" s="6"/>
      <c r="R38" s="6"/>
      <c r="S38" s="6"/>
      <c r="T38" s="6"/>
      <c r="U38" s="6">
        <v>1</v>
      </c>
      <c r="V38" s="6"/>
      <c r="W38" s="6"/>
      <c r="X38" s="6">
        <v>1</v>
      </c>
      <c r="Y38" s="124"/>
      <c r="Z38" s="125"/>
    </row>
    <row r="39" spans="1:26" ht="67.5" customHeight="1" x14ac:dyDescent="0.2">
      <c r="A39" s="28"/>
      <c r="B39" s="24" t="s">
        <v>85</v>
      </c>
      <c r="C39" s="61" t="s">
        <v>86</v>
      </c>
      <c r="D39" s="62"/>
      <c r="E39" s="42" t="s">
        <v>329</v>
      </c>
      <c r="F39" s="6">
        <f t="shared" si="4"/>
        <v>9</v>
      </c>
      <c r="G39" s="43" t="s">
        <v>32</v>
      </c>
      <c r="H39" s="6"/>
      <c r="I39" s="6"/>
      <c r="J39" s="6"/>
      <c r="K39" s="6">
        <v>1</v>
      </c>
      <c r="L39" s="6">
        <v>1</v>
      </c>
      <c r="M39" s="6">
        <v>1</v>
      </c>
      <c r="N39" s="6">
        <v>1</v>
      </c>
      <c r="O39" s="6">
        <v>1</v>
      </c>
      <c r="P39" s="6">
        <v>1</v>
      </c>
      <c r="Q39" s="6">
        <v>1</v>
      </c>
      <c r="R39" s="6">
        <v>1</v>
      </c>
      <c r="S39" s="6">
        <v>1</v>
      </c>
      <c r="T39" s="6"/>
      <c r="U39" s="6"/>
      <c r="V39" s="6"/>
      <c r="W39" s="6"/>
      <c r="X39" s="6"/>
      <c r="Y39" s="124"/>
      <c r="Z39" s="125"/>
    </row>
    <row r="40" spans="1:26" ht="24" customHeight="1" x14ac:dyDescent="0.2">
      <c r="A40" s="28"/>
      <c r="B40" s="24" t="s">
        <v>87</v>
      </c>
      <c r="C40" s="61" t="s">
        <v>88</v>
      </c>
      <c r="D40" s="62"/>
      <c r="E40" s="26" t="s">
        <v>89</v>
      </c>
      <c r="F40" s="6">
        <f t="shared" si="4"/>
        <v>1</v>
      </c>
      <c r="G40" s="27" t="s">
        <v>32</v>
      </c>
      <c r="H40" s="6">
        <v>1</v>
      </c>
      <c r="I40" s="6"/>
      <c r="J40" s="6"/>
      <c r="K40" s="6"/>
      <c r="L40" s="6"/>
      <c r="M40" s="6"/>
      <c r="N40" s="6"/>
      <c r="O40" s="6"/>
      <c r="P40" s="6"/>
      <c r="Q40" s="6"/>
      <c r="R40" s="6"/>
      <c r="S40" s="6"/>
      <c r="T40" s="6"/>
      <c r="U40" s="6"/>
      <c r="V40" s="6"/>
      <c r="W40" s="6"/>
      <c r="X40" s="6"/>
      <c r="Y40" s="124"/>
      <c r="Z40" s="125"/>
    </row>
    <row r="41" spans="1:26" ht="38.25" customHeight="1" x14ac:dyDescent="0.2">
      <c r="A41" s="40"/>
      <c r="B41" s="24" t="s">
        <v>62</v>
      </c>
      <c r="C41" s="207" t="s">
        <v>90</v>
      </c>
      <c r="D41" s="208"/>
      <c r="E41" s="42" t="s">
        <v>91</v>
      </c>
      <c r="F41" s="6">
        <f t="shared" si="4"/>
        <v>1</v>
      </c>
      <c r="G41" s="43" t="s">
        <v>32</v>
      </c>
      <c r="H41" s="6">
        <v>1</v>
      </c>
      <c r="I41" s="6"/>
      <c r="J41" s="6"/>
      <c r="K41" s="6"/>
      <c r="L41" s="6"/>
      <c r="M41" s="6"/>
      <c r="N41" s="6"/>
      <c r="O41" s="6"/>
      <c r="P41" s="6"/>
      <c r="Q41" s="6"/>
      <c r="R41" s="6"/>
      <c r="S41" s="6"/>
      <c r="T41" s="6"/>
      <c r="U41" s="6"/>
      <c r="V41" s="6"/>
      <c r="W41" s="6"/>
      <c r="X41" s="6"/>
      <c r="Y41" s="124"/>
      <c r="Z41" s="125"/>
    </row>
    <row r="42" spans="1:26" ht="33.75" customHeight="1" x14ac:dyDescent="0.2">
      <c r="A42" s="40">
        <v>4</v>
      </c>
      <c r="B42" s="45" t="s">
        <v>92</v>
      </c>
      <c r="C42" s="44"/>
      <c r="D42" s="46"/>
      <c r="E42" s="29" t="s">
        <v>93</v>
      </c>
      <c r="F42" s="6">
        <f t="shared" si="4"/>
        <v>1</v>
      </c>
      <c r="G42" s="43" t="s">
        <v>32</v>
      </c>
      <c r="H42" s="6">
        <v>1</v>
      </c>
      <c r="I42" s="6"/>
      <c r="J42" s="6"/>
      <c r="K42" s="6"/>
      <c r="L42" s="6"/>
      <c r="M42" s="6"/>
      <c r="N42" s="6"/>
      <c r="O42" s="6"/>
      <c r="P42" s="6"/>
      <c r="Q42" s="6"/>
      <c r="R42" s="6"/>
      <c r="S42" s="6"/>
      <c r="T42" s="6"/>
      <c r="U42" s="6"/>
      <c r="V42" s="6"/>
      <c r="W42" s="6"/>
      <c r="X42" s="6"/>
      <c r="Y42" s="124"/>
      <c r="Z42" s="125"/>
    </row>
    <row r="43" spans="1:26" ht="24" customHeight="1" x14ac:dyDescent="0.2">
      <c r="A43" s="28"/>
      <c r="B43" s="33"/>
      <c r="C43" s="61" t="s">
        <v>29</v>
      </c>
      <c r="D43" s="71" t="s">
        <v>30</v>
      </c>
      <c r="E43" s="26" t="s">
        <v>31</v>
      </c>
      <c r="F43" s="6">
        <f t="shared" si="4"/>
        <v>1</v>
      </c>
      <c r="G43" s="27" t="s">
        <v>32</v>
      </c>
      <c r="H43" s="6">
        <v>1</v>
      </c>
      <c r="I43" s="6"/>
      <c r="J43" s="6"/>
      <c r="K43" s="6"/>
      <c r="L43" s="6"/>
      <c r="M43" s="6"/>
      <c r="N43" s="6"/>
      <c r="O43" s="6"/>
      <c r="P43" s="6"/>
      <c r="Q43" s="6"/>
      <c r="R43" s="6"/>
      <c r="S43" s="6"/>
      <c r="T43" s="6"/>
      <c r="U43" s="6"/>
      <c r="V43" s="6"/>
      <c r="W43" s="6"/>
      <c r="X43" s="6"/>
      <c r="Y43" s="124"/>
      <c r="Z43" s="125"/>
    </row>
    <row r="44" spans="1:26" ht="24" customHeight="1" x14ac:dyDescent="0.2">
      <c r="A44" s="28"/>
      <c r="B44" s="33"/>
      <c r="C44" s="61" t="s">
        <v>33</v>
      </c>
      <c r="D44" s="71" t="s">
        <v>34</v>
      </c>
      <c r="E44" s="26" t="s">
        <v>279</v>
      </c>
      <c r="F44" s="6">
        <f t="shared" si="4"/>
        <v>1</v>
      </c>
      <c r="G44" s="27" t="s">
        <v>26</v>
      </c>
      <c r="H44" s="6">
        <v>1</v>
      </c>
      <c r="I44" s="6"/>
      <c r="J44" s="6"/>
      <c r="K44" s="6"/>
      <c r="L44" s="6"/>
      <c r="M44" s="6"/>
      <c r="N44" s="6"/>
      <c r="O44" s="6"/>
      <c r="P44" s="6"/>
      <c r="Q44" s="6"/>
      <c r="R44" s="6"/>
      <c r="S44" s="6"/>
      <c r="T44" s="6"/>
      <c r="U44" s="6"/>
      <c r="V44" s="6"/>
      <c r="W44" s="6"/>
      <c r="X44" s="6"/>
      <c r="Y44" s="124"/>
      <c r="Z44" s="125"/>
    </row>
    <row r="45" spans="1:26" ht="24" customHeight="1" x14ac:dyDescent="0.2">
      <c r="A45" s="28"/>
      <c r="B45" s="33"/>
      <c r="C45" s="61" t="s">
        <v>36</v>
      </c>
      <c r="D45" s="25" t="s">
        <v>37</v>
      </c>
      <c r="E45" s="26" t="s">
        <v>38</v>
      </c>
      <c r="F45" s="6">
        <f t="shared" si="4"/>
        <v>1</v>
      </c>
      <c r="G45" s="27" t="s">
        <v>26</v>
      </c>
      <c r="H45" s="6">
        <v>1</v>
      </c>
      <c r="I45" s="6"/>
      <c r="J45" s="6"/>
      <c r="K45" s="6"/>
      <c r="L45" s="6"/>
      <c r="M45" s="6"/>
      <c r="N45" s="6"/>
      <c r="O45" s="6"/>
      <c r="P45" s="6"/>
      <c r="Q45" s="6"/>
      <c r="R45" s="6"/>
      <c r="S45" s="6"/>
      <c r="T45" s="6"/>
      <c r="U45" s="6"/>
      <c r="V45" s="6"/>
      <c r="W45" s="6"/>
      <c r="X45" s="6"/>
      <c r="Y45" s="124"/>
      <c r="Z45" s="125"/>
    </row>
    <row r="46" spans="1:26" ht="24" customHeight="1" x14ac:dyDescent="0.2">
      <c r="A46" s="28"/>
      <c r="B46" s="33"/>
      <c r="C46" s="61" t="s">
        <v>39</v>
      </c>
      <c r="D46" s="25" t="s">
        <v>40</v>
      </c>
      <c r="E46" s="26" t="s">
        <v>280</v>
      </c>
      <c r="F46" s="6">
        <f t="shared" si="4"/>
        <v>1</v>
      </c>
      <c r="G46" s="27" t="s">
        <v>26</v>
      </c>
      <c r="H46" s="6">
        <v>1</v>
      </c>
      <c r="I46" s="6"/>
      <c r="J46" s="6"/>
      <c r="K46" s="6"/>
      <c r="L46" s="6"/>
      <c r="M46" s="6"/>
      <c r="N46" s="6"/>
      <c r="O46" s="6"/>
      <c r="P46" s="6"/>
      <c r="Q46" s="6"/>
      <c r="R46" s="6"/>
      <c r="S46" s="6"/>
      <c r="T46" s="6"/>
      <c r="U46" s="6"/>
      <c r="V46" s="6"/>
      <c r="W46" s="6"/>
      <c r="X46" s="6"/>
      <c r="Y46" s="124"/>
      <c r="Z46" s="125"/>
    </row>
    <row r="47" spans="1:26" ht="24" customHeight="1" x14ac:dyDescent="0.2">
      <c r="A47" s="28"/>
      <c r="B47" s="33"/>
      <c r="C47" s="61" t="s">
        <v>42</v>
      </c>
      <c r="D47" s="39" t="s">
        <v>290</v>
      </c>
      <c r="E47" s="26" t="s">
        <v>38</v>
      </c>
      <c r="F47" s="6">
        <f t="shared" si="4"/>
        <v>1</v>
      </c>
      <c r="G47" s="27" t="s">
        <v>26</v>
      </c>
      <c r="H47" s="6">
        <v>1</v>
      </c>
      <c r="I47" s="6"/>
      <c r="J47" s="6"/>
      <c r="K47" s="6"/>
      <c r="L47" s="6"/>
      <c r="M47" s="6"/>
      <c r="N47" s="6"/>
      <c r="O47" s="6"/>
      <c r="P47" s="6"/>
      <c r="Q47" s="6"/>
      <c r="R47" s="6"/>
      <c r="S47" s="6"/>
      <c r="T47" s="6"/>
      <c r="U47" s="6"/>
      <c r="V47" s="6"/>
      <c r="W47" s="6"/>
      <c r="X47" s="6"/>
      <c r="Y47" s="127"/>
      <c r="Z47" s="125"/>
    </row>
    <row r="48" spans="1:26" ht="24" customHeight="1" x14ac:dyDescent="0.2">
      <c r="A48" s="28">
        <v>5</v>
      </c>
      <c r="B48" s="61" t="s">
        <v>94</v>
      </c>
      <c r="C48" s="61"/>
      <c r="D48" s="25"/>
      <c r="E48" s="26"/>
      <c r="F48" s="6">
        <f t="shared" si="4"/>
        <v>0</v>
      </c>
      <c r="G48" s="27"/>
      <c r="H48" s="6"/>
      <c r="I48" s="6"/>
      <c r="J48" s="6"/>
      <c r="K48" s="6"/>
      <c r="L48" s="6"/>
      <c r="M48" s="6"/>
      <c r="N48" s="6"/>
      <c r="O48" s="6"/>
      <c r="P48" s="6"/>
      <c r="Q48" s="6"/>
      <c r="R48" s="6"/>
      <c r="S48" s="6"/>
      <c r="T48" s="6"/>
      <c r="U48" s="6"/>
      <c r="V48" s="6"/>
      <c r="W48" s="6"/>
      <c r="X48" s="6"/>
      <c r="Y48" s="124"/>
      <c r="Z48" s="125"/>
    </row>
    <row r="49" spans="1:26" ht="24" customHeight="1" x14ac:dyDescent="0.2">
      <c r="A49" s="28"/>
      <c r="B49" s="24" t="s">
        <v>24</v>
      </c>
      <c r="C49" s="61" t="s">
        <v>95</v>
      </c>
      <c r="D49" s="25"/>
      <c r="E49" s="26" t="s">
        <v>96</v>
      </c>
      <c r="F49" s="6">
        <f t="shared" si="4"/>
        <v>1</v>
      </c>
      <c r="G49" s="27" t="s">
        <v>32</v>
      </c>
      <c r="H49" s="6">
        <v>1</v>
      </c>
      <c r="I49" s="6"/>
      <c r="J49" s="6"/>
      <c r="K49" s="6"/>
      <c r="L49" s="6"/>
      <c r="M49" s="6"/>
      <c r="N49" s="6"/>
      <c r="O49" s="6"/>
      <c r="P49" s="6"/>
      <c r="Q49" s="6"/>
      <c r="R49" s="6"/>
      <c r="S49" s="6"/>
      <c r="T49" s="6"/>
      <c r="U49" s="6"/>
      <c r="V49" s="6"/>
      <c r="W49" s="6"/>
      <c r="X49" s="6"/>
      <c r="Y49" s="124"/>
      <c r="Z49" s="125"/>
    </row>
    <row r="50" spans="1:26" ht="24" customHeight="1" x14ac:dyDescent="0.2">
      <c r="A50" s="28"/>
      <c r="B50" s="24" t="s">
        <v>27</v>
      </c>
      <c r="C50" s="61" t="s">
        <v>97</v>
      </c>
      <c r="D50" s="25"/>
      <c r="E50" s="26" t="s">
        <v>98</v>
      </c>
      <c r="F50" s="6">
        <f t="shared" si="4"/>
        <v>12</v>
      </c>
      <c r="G50" s="27" t="s">
        <v>32</v>
      </c>
      <c r="H50" s="6"/>
      <c r="I50" s="6"/>
      <c r="J50" s="6"/>
      <c r="K50" s="6">
        <v>1</v>
      </c>
      <c r="L50" s="6">
        <v>1</v>
      </c>
      <c r="M50" s="6">
        <v>1</v>
      </c>
      <c r="N50" s="6">
        <v>1</v>
      </c>
      <c r="O50" s="6">
        <v>1</v>
      </c>
      <c r="P50" s="6">
        <v>1</v>
      </c>
      <c r="Q50" s="6">
        <v>1</v>
      </c>
      <c r="R50" s="6">
        <v>1</v>
      </c>
      <c r="S50" s="6">
        <v>1</v>
      </c>
      <c r="T50" s="6"/>
      <c r="U50" s="6">
        <v>1</v>
      </c>
      <c r="V50" s="6">
        <v>1</v>
      </c>
      <c r="W50" s="6"/>
      <c r="X50" s="6">
        <v>1</v>
      </c>
      <c r="Y50" s="124"/>
      <c r="Z50" s="125"/>
    </row>
    <row r="51" spans="1:26" ht="24" customHeight="1" x14ac:dyDescent="0.2">
      <c r="A51" s="28"/>
      <c r="B51" s="24" t="s">
        <v>45</v>
      </c>
      <c r="C51" s="61" t="s">
        <v>99</v>
      </c>
      <c r="D51" s="25"/>
      <c r="E51" s="26" t="s">
        <v>100</v>
      </c>
      <c r="F51" s="6">
        <f t="shared" si="4"/>
        <v>12</v>
      </c>
      <c r="G51" s="27" t="s">
        <v>32</v>
      </c>
      <c r="H51" s="6"/>
      <c r="I51" s="6"/>
      <c r="J51" s="6"/>
      <c r="K51" s="6">
        <v>1</v>
      </c>
      <c r="L51" s="6">
        <v>1</v>
      </c>
      <c r="M51" s="6">
        <v>1</v>
      </c>
      <c r="N51" s="6">
        <v>1</v>
      </c>
      <c r="O51" s="6">
        <v>1</v>
      </c>
      <c r="P51" s="6">
        <v>1</v>
      </c>
      <c r="Q51" s="6">
        <v>1</v>
      </c>
      <c r="R51" s="6">
        <v>1</v>
      </c>
      <c r="S51" s="6">
        <v>1</v>
      </c>
      <c r="T51" s="6"/>
      <c r="U51" s="6">
        <v>1</v>
      </c>
      <c r="V51" s="6">
        <v>1</v>
      </c>
      <c r="W51" s="6"/>
      <c r="X51" s="6">
        <v>1</v>
      </c>
      <c r="Y51" s="124"/>
      <c r="Z51" s="128"/>
    </row>
    <row r="52" spans="1:26" ht="24" customHeight="1" x14ac:dyDescent="0.2">
      <c r="A52" s="28"/>
      <c r="B52" s="24" t="s">
        <v>101</v>
      </c>
      <c r="C52" s="61" t="s">
        <v>102</v>
      </c>
      <c r="D52" s="25"/>
      <c r="E52" s="26" t="s">
        <v>103</v>
      </c>
      <c r="F52" s="6">
        <f t="shared" si="4"/>
        <v>3</v>
      </c>
      <c r="G52" s="27" t="s">
        <v>32</v>
      </c>
      <c r="H52" s="9"/>
      <c r="I52" s="9"/>
      <c r="J52" s="9"/>
      <c r="K52" s="9"/>
      <c r="L52" s="9"/>
      <c r="M52" s="9"/>
      <c r="N52" s="9"/>
      <c r="O52" s="9"/>
      <c r="P52" s="9"/>
      <c r="Q52" s="9"/>
      <c r="R52" s="9"/>
      <c r="S52" s="9"/>
      <c r="T52" s="9"/>
      <c r="U52" s="6">
        <v>1</v>
      </c>
      <c r="V52" s="6">
        <v>1</v>
      </c>
      <c r="W52" s="6"/>
      <c r="X52" s="6">
        <v>1</v>
      </c>
      <c r="Y52" s="124"/>
      <c r="Z52" s="125"/>
    </row>
    <row r="53" spans="1:26" ht="24" customHeight="1" x14ac:dyDescent="0.2">
      <c r="A53" s="28">
        <v>6</v>
      </c>
      <c r="B53" s="61" t="s">
        <v>104</v>
      </c>
      <c r="C53" s="61"/>
      <c r="D53" s="25"/>
      <c r="E53" s="26"/>
      <c r="F53" s="6">
        <f t="shared" si="4"/>
        <v>0</v>
      </c>
      <c r="G53" s="27"/>
      <c r="H53" s="6"/>
      <c r="I53" s="6"/>
      <c r="J53" s="6"/>
      <c r="K53" s="6"/>
      <c r="L53" s="6"/>
      <c r="M53" s="6"/>
      <c r="N53" s="6"/>
      <c r="O53" s="6"/>
      <c r="P53" s="6"/>
      <c r="Q53" s="6"/>
      <c r="R53" s="6"/>
      <c r="S53" s="6"/>
      <c r="T53" s="6"/>
      <c r="U53" s="6"/>
      <c r="V53" s="6"/>
      <c r="W53" s="6"/>
      <c r="X53" s="6"/>
      <c r="Y53" s="124"/>
      <c r="Z53" s="125"/>
    </row>
    <row r="54" spans="1:26" ht="45.75" customHeight="1" x14ac:dyDescent="0.2">
      <c r="A54" s="28"/>
      <c r="B54" s="24" t="s">
        <v>24</v>
      </c>
      <c r="C54" s="61" t="s">
        <v>105</v>
      </c>
      <c r="D54" s="47"/>
      <c r="E54" s="36" t="s">
        <v>330</v>
      </c>
      <c r="F54" s="6">
        <f t="shared" si="4"/>
        <v>1</v>
      </c>
      <c r="G54" s="27" t="s">
        <v>32</v>
      </c>
      <c r="H54" s="6">
        <v>1</v>
      </c>
      <c r="I54" s="6"/>
      <c r="J54" s="6"/>
      <c r="K54" s="6"/>
      <c r="L54" s="6"/>
      <c r="M54" s="6"/>
      <c r="N54" s="6"/>
      <c r="O54" s="6"/>
      <c r="P54" s="6"/>
      <c r="Q54" s="6"/>
      <c r="R54" s="6"/>
      <c r="S54" s="6"/>
      <c r="T54" s="6"/>
      <c r="U54" s="6"/>
      <c r="V54" s="6"/>
      <c r="W54" s="6"/>
      <c r="X54" s="6"/>
      <c r="Y54" s="124"/>
      <c r="Z54" s="125"/>
    </row>
    <row r="55" spans="1:26" ht="30.9" customHeight="1" x14ac:dyDescent="0.2">
      <c r="A55" s="28"/>
      <c r="B55" s="24" t="s">
        <v>27</v>
      </c>
      <c r="C55" s="61" t="s">
        <v>107</v>
      </c>
      <c r="D55" s="47"/>
      <c r="E55" s="26" t="s">
        <v>106</v>
      </c>
      <c r="F55" s="6">
        <f t="shared" si="4"/>
        <v>10</v>
      </c>
      <c r="G55" s="27" t="s">
        <v>32</v>
      </c>
      <c r="H55" s="6"/>
      <c r="I55" s="6"/>
      <c r="J55" s="6"/>
      <c r="K55" s="6"/>
      <c r="L55" s="6">
        <v>1</v>
      </c>
      <c r="M55" s="6">
        <v>1</v>
      </c>
      <c r="N55" s="6">
        <v>1</v>
      </c>
      <c r="O55" s="6">
        <v>1</v>
      </c>
      <c r="P55" s="6">
        <v>1</v>
      </c>
      <c r="Q55" s="6">
        <v>1</v>
      </c>
      <c r="R55" s="6">
        <v>1</v>
      </c>
      <c r="S55" s="6"/>
      <c r="T55" s="6"/>
      <c r="U55" s="6">
        <v>1</v>
      </c>
      <c r="V55" s="6">
        <v>1</v>
      </c>
      <c r="W55" s="6"/>
      <c r="X55" s="6">
        <v>1</v>
      </c>
      <c r="Y55" s="124"/>
      <c r="Z55" s="125"/>
    </row>
    <row r="56" spans="1:26" ht="77.25" customHeight="1" x14ac:dyDescent="0.2">
      <c r="A56" s="28">
        <v>7</v>
      </c>
      <c r="B56" s="45" t="s">
        <v>108</v>
      </c>
      <c r="C56" s="61"/>
      <c r="D56" s="71"/>
      <c r="E56" s="122"/>
      <c r="F56" s="6">
        <f t="shared" si="4"/>
        <v>3</v>
      </c>
      <c r="G56" s="27" t="s">
        <v>32</v>
      </c>
      <c r="H56" s="6"/>
      <c r="I56" s="6"/>
      <c r="J56" s="6"/>
      <c r="K56" s="6">
        <v>1</v>
      </c>
      <c r="L56" s="6"/>
      <c r="M56" s="6"/>
      <c r="N56" s="6"/>
      <c r="O56" s="6"/>
      <c r="P56" s="6"/>
      <c r="Q56" s="6"/>
      <c r="R56" s="6"/>
      <c r="S56" s="6"/>
      <c r="T56" s="6"/>
      <c r="U56" s="6">
        <v>1</v>
      </c>
      <c r="V56" s="6"/>
      <c r="W56" s="6"/>
      <c r="X56" s="6">
        <v>1</v>
      </c>
      <c r="Y56" s="124"/>
      <c r="Z56" s="125"/>
    </row>
    <row r="57" spans="1:26" ht="24" customHeight="1" x14ac:dyDescent="0.2">
      <c r="A57" s="28">
        <v>8</v>
      </c>
      <c r="B57" s="80" t="s">
        <v>109</v>
      </c>
      <c r="C57" s="61"/>
      <c r="D57" s="25"/>
      <c r="E57" s="21"/>
      <c r="F57" s="6">
        <f t="shared" si="4"/>
        <v>3</v>
      </c>
      <c r="G57" s="27" t="s">
        <v>32</v>
      </c>
      <c r="H57" s="6">
        <v>1</v>
      </c>
      <c r="I57" s="6"/>
      <c r="J57" s="6"/>
      <c r="K57" s="6"/>
      <c r="L57" s="6"/>
      <c r="M57" s="6"/>
      <c r="N57" s="6"/>
      <c r="O57" s="6"/>
      <c r="P57" s="6"/>
      <c r="Q57" s="6"/>
      <c r="R57" s="6"/>
      <c r="S57" s="6"/>
      <c r="T57" s="6"/>
      <c r="U57" s="6">
        <v>1</v>
      </c>
      <c r="V57" s="6"/>
      <c r="W57" s="6"/>
      <c r="X57" s="6">
        <v>1</v>
      </c>
      <c r="Y57" s="124"/>
      <c r="Z57" s="125"/>
    </row>
    <row r="58" spans="1:26" ht="42" customHeight="1" x14ac:dyDescent="0.2">
      <c r="A58" s="28">
        <v>9</v>
      </c>
      <c r="B58" s="61" t="s">
        <v>110</v>
      </c>
      <c r="C58" s="61"/>
      <c r="D58" s="25"/>
      <c r="E58" s="85" t="s">
        <v>298</v>
      </c>
      <c r="F58" s="6">
        <f t="shared" si="4"/>
        <v>3</v>
      </c>
      <c r="G58" s="27" t="s">
        <v>32</v>
      </c>
      <c r="H58" s="6">
        <v>1</v>
      </c>
      <c r="I58" s="6"/>
      <c r="J58" s="6"/>
      <c r="K58" s="6"/>
      <c r="L58" s="6"/>
      <c r="M58" s="6"/>
      <c r="N58" s="6"/>
      <c r="O58" s="6"/>
      <c r="P58" s="6"/>
      <c r="Q58" s="6"/>
      <c r="R58" s="6"/>
      <c r="S58" s="6"/>
      <c r="T58" s="6"/>
      <c r="U58" s="6">
        <v>1</v>
      </c>
      <c r="V58" s="6"/>
      <c r="W58" s="6"/>
      <c r="X58" s="6">
        <v>1</v>
      </c>
      <c r="Y58" s="124"/>
      <c r="Z58" s="125"/>
    </row>
    <row r="59" spans="1:26" ht="37.200000000000003" customHeight="1" x14ac:dyDescent="0.2">
      <c r="A59" s="28">
        <v>10</v>
      </c>
      <c r="B59" s="61" t="s">
        <v>111</v>
      </c>
      <c r="C59" s="61"/>
      <c r="D59" s="25"/>
      <c r="E59" s="21"/>
      <c r="F59" s="6">
        <f t="shared" si="4"/>
        <v>1</v>
      </c>
      <c r="G59" s="27" t="s">
        <v>32</v>
      </c>
      <c r="H59" s="6">
        <v>1</v>
      </c>
      <c r="I59" s="6"/>
      <c r="J59" s="6"/>
      <c r="K59" s="6"/>
      <c r="L59" s="6"/>
      <c r="M59" s="6"/>
      <c r="N59" s="6"/>
      <c r="O59" s="6"/>
      <c r="P59" s="6"/>
      <c r="Q59" s="6"/>
      <c r="R59" s="6"/>
      <c r="S59" s="6"/>
      <c r="T59" s="6"/>
      <c r="U59" s="6"/>
      <c r="V59" s="6"/>
      <c r="W59" s="6"/>
      <c r="X59" s="6"/>
      <c r="Y59" s="124"/>
      <c r="Z59" s="125"/>
    </row>
    <row r="60" spans="1:26" ht="24" customHeight="1" x14ac:dyDescent="0.2">
      <c r="A60" s="28">
        <v>11</v>
      </c>
      <c r="B60" s="61" t="s">
        <v>112</v>
      </c>
      <c r="C60" s="61"/>
      <c r="D60" s="32"/>
      <c r="E60" s="26"/>
      <c r="F60" s="6">
        <f t="shared" si="4"/>
        <v>0</v>
      </c>
      <c r="G60" s="27"/>
      <c r="H60" s="6"/>
      <c r="I60" s="6"/>
      <c r="J60" s="6"/>
      <c r="K60" s="6"/>
      <c r="L60" s="6"/>
      <c r="M60" s="6"/>
      <c r="N60" s="6"/>
      <c r="O60" s="6"/>
      <c r="P60" s="6"/>
      <c r="Q60" s="6"/>
      <c r="R60" s="6"/>
      <c r="S60" s="6"/>
      <c r="T60" s="6"/>
      <c r="U60" s="6"/>
      <c r="V60" s="6"/>
      <c r="W60" s="6"/>
      <c r="X60" s="6"/>
      <c r="Y60" s="124"/>
      <c r="Z60" s="125"/>
    </row>
    <row r="61" spans="1:26" ht="60" customHeight="1" x14ac:dyDescent="0.2">
      <c r="A61" s="28"/>
      <c r="B61" s="24" t="s">
        <v>24</v>
      </c>
      <c r="C61" s="61" t="s">
        <v>113</v>
      </c>
      <c r="D61" s="32"/>
      <c r="E61" s="26"/>
      <c r="F61" s="6">
        <f t="shared" si="4"/>
        <v>1</v>
      </c>
      <c r="G61" s="27" t="s">
        <v>32</v>
      </c>
      <c r="H61" s="6">
        <v>1</v>
      </c>
      <c r="I61" s="6"/>
      <c r="J61" s="6"/>
      <c r="K61" s="6"/>
      <c r="L61" s="6"/>
      <c r="M61" s="6"/>
      <c r="N61" s="6"/>
      <c r="O61" s="6"/>
      <c r="P61" s="6"/>
      <c r="Q61" s="6"/>
      <c r="R61" s="6"/>
      <c r="S61" s="6"/>
      <c r="T61" s="6"/>
      <c r="U61" s="6"/>
      <c r="V61" s="6"/>
      <c r="W61" s="6"/>
      <c r="X61" s="6"/>
      <c r="Y61" s="124"/>
      <c r="Z61" s="125"/>
    </row>
    <row r="62" spans="1:26" ht="207" customHeight="1" x14ac:dyDescent="0.2">
      <c r="A62" s="28"/>
      <c r="B62" s="24" t="s">
        <v>114</v>
      </c>
      <c r="C62" s="61" t="s">
        <v>115</v>
      </c>
      <c r="D62" s="48"/>
      <c r="E62" s="26" t="s">
        <v>297</v>
      </c>
      <c r="F62" s="6">
        <f t="shared" si="4"/>
        <v>44</v>
      </c>
      <c r="G62" s="27" t="s">
        <v>32</v>
      </c>
      <c r="H62" s="6">
        <v>1</v>
      </c>
      <c r="I62" s="6"/>
      <c r="J62" s="6">
        <v>1</v>
      </c>
      <c r="K62" s="6">
        <v>6</v>
      </c>
      <c r="L62" s="6">
        <v>4</v>
      </c>
      <c r="M62" s="6">
        <v>2</v>
      </c>
      <c r="N62" s="6">
        <v>1</v>
      </c>
      <c r="O62" s="6">
        <v>2</v>
      </c>
      <c r="P62" s="6">
        <v>3</v>
      </c>
      <c r="Q62" s="6">
        <v>3</v>
      </c>
      <c r="R62" s="6">
        <v>2</v>
      </c>
      <c r="S62" s="6"/>
      <c r="T62" s="6"/>
      <c r="U62" s="6">
        <v>9</v>
      </c>
      <c r="V62" s="6">
        <v>2</v>
      </c>
      <c r="W62" s="6"/>
      <c r="X62" s="37">
        <v>8</v>
      </c>
      <c r="Y62" s="124"/>
      <c r="Z62" s="125"/>
    </row>
    <row r="63" spans="1:26" ht="70.5" hidden="1" customHeight="1" x14ac:dyDescent="0.2">
      <c r="A63" s="28"/>
      <c r="B63" s="24" t="s">
        <v>45</v>
      </c>
      <c r="C63" s="61" t="s">
        <v>116</v>
      </c>
      <c r="D63" s="48"/>
      <c r="E63" s="26"/>
      <c r="F63" s="6">
        <f t="shared" si="4"/>
        <v>0</v>
      </c>
      <c r="G63" s="27" t="s">
        <v>32</v>
      </c>
      <c r="H63" s="6"/>
      <c r="I63" s="6"/>
      <c r="J63" s="6"/>
      <c r="K63" s="6"/>
      <c r="L63" s="6"/>
      <c r="M63" s="6"/>
      <c r="N63" s="6"/>
      <c r="O63" s="6"/>
      <c r="P63" s="6"/>
      <c r="Q63" s="6"/>
      <c r="R63" s="6"/>
      <c r="S63" s="6"/>
      <c r="T63" s="6"/>
      <c r="U63" s="6"/>
      <c r="V63" s="6"/>
      <c r="W63" s="6"/>
      <c r="X63" s="6"/>
      <c r="Y63" s="124"/>
      <c r="Z63" s="125"/>
    </row>
    <row r="64" spans="1:26" ht="70.5" customHeight="1" x14ac:dyDescent="0.2">
      <c r="A64" s="28"/>
      <c r="B64" s="24" t="s">
        <v>79</v>
      </c>
      <c r="C64" s="61" t="s">
        <v>117</v>
      </c>
      <c r="D64" s="49"/>
      <c r="E64" s="36" t="s">
        <v>294</v>
      </c>
      <c r="F64" s="6">
        <f t="shared" si="4"/>
        <v>1</v>
      </c>
      <c r="G64" s="27" t="s">
        <v>32</v>
      </c>
      <c r="H64" s="6">
        <v>1</v>
      </c>
      <c r="I64" s="6"/>
      <c r="J64" s="6"/>
      <c r="K64" s="6"/>
      <c r="L64" s="6"/>
      <c r="M64" s="6"/>
      <c r="N64" s="6"/>
      <c r="O64" s="6"/>
      <c r="P64" s="6"/>
      <c r="Q64" s="6"/>
      <c r="R64" s="6"/>
      <c r="S64" s="6"/>
      <c r="T64" s="6"/>
      <c r="U64" s="6"/>
      <c r="V64" s="6"/>
      <c r="W64" s="6"/>
      <c r="X64" s="6"/>
      <c r="Y64" s="124"/>
      <c r="Z64" s="125"/>
    </row>
    <row r="65" spans="1:26" ht="24" hidden="1" customHeight="1" x14ac:dyDescent="0.2">
      <c r="A65" s="28"/>
      <c r="B65" s="50" t="s">
        <v>53</v>
      </c>
      <c r="C65" s="65" t="s">
        <v>118</v>
      </c>
      <c r="D65" s="51"/>
      <c r="E65" s="52" t="s">
        <v>119</v>
      </c>
      <c r="F65" s="6">
        <f t="shared" si="4"/>
        <v>0</v>
      </c>
      <c r="G65" s="53" t="s">
        <v>32</v>
      </c>
      <c r="H65" s="9"/>
      <c r="I65" s="9"/>
      <c r="J65" s="9"/>
      <c r="K65" s="9"/>
      <c r="L65" s="9"/>
      <c r="M65" s="9"/>
      <c r="N65" s="9"/>
      <c r="O65" s="9"/>
      <c r="P65" s="9"/>
      <c r="Q65" s="9"/>
      <c r="R65" s="9"/>
      <c r="S65" s="9"/>
      <c r="T65" s="9"/>
      <c r="U65" s="9"/>
      <c r="V65" s="9"/>
      <c r="W65" s="9"/>
      <c r="X65" s="9"/>
      <c r="Y65" s="124"/>
      <c r="Z65" s="128"/>
    </row>
    <row r="66" spans="1:26" ht="50.1" hidden="1" customHeight="1" x14ac:dyDescent="0.2">
      <c r="A66" s="54">
        <v>12</v>
      </c>
      <c r="B66" s="55" t="s">
        <v>120</v>
      </c>
      <c r="C66" s="65"/>
      <c r="D66" s="51"/>
      <c r="E66" s="52" t="s">
        <v>121</v>
      </c>
      <c r="F66" s="6">
        <f t="shared" si="4"/>
        <v>0</v>
      </c>
      <c r="G66" s="53" t="s">
        <v>32</v>
      </c>
      <c r="H66" s="9"/>
      <c r="I66" s="9"/>
      <c r="J66" s="9"/>
      <c r="K66" s="9"/>
      <c r="L66" s="9"/>
      <c r="M66" s="9"/>
      <c r="N66" s="9"/>
      <c r="O66" s="9"/>
      <c r="P66" s="9"/>
      <c r="Q66" s="9"/>
      <c r="R66" s="9"/>
      <c r="S66" s="9"/>
      <c r="T66" s="9"/>
      <c r="U66" s="9"/>
      <c r="V66" s="9"/>
      <c r="W66" s="9"/>
      <c r="X66" s="9"/>
      <c r="Y66" s="124"/>
      <c r="Z66" s="125"/>
    </row>
    <row r="67" spans="1:26" ht="50.1" customHeight="1" x14ac:dyDescent="0.2">
      <c r="A67" s="28">
        <v>13</v>
      </c>
      <c r="B67" s="61" t="s">
        <v>122</v>
      </c>
      <c r="C67" s="61"/>
      <c r="D67" s="25"/>
      <c r="E67" s="8"/>
      <c r="F67" s="6">
        <f t="shared" si="4"/>
        <v>1</v>
      </c>
      <c r="G67" s="27" t="s">
        <v>32</v>
      </c>
      <c r="H67" s="6">
        <v>1</v>
      </c>
      <c r="I67" s="6"/>
      <c r="J67" s="6"/>
      <c r="K67" s="6"/>
      <c r="L67" s="6"/>
      <c r="M67" s="6"/>
      <c r="N67" s="6"/>
      <c r="O67" s="6"/>
      <c r="P67" s="6"/>
      <c r="Q67" s="6"/>
      <c r="R67" s="6"/>
      <c r="S67" s="6"/>
      <c r="T67" s="6"/>
      <c r="U67" s="6"/>
      <c r="V67" s="6"/>
      <c r="W67" s="6"/>
      <c r="X67" s="6"/>
      <c r="Y67" s="124"/>
      <c r="Z67" s="125"/>
    </row>
    <row r="68" spans="1:26" ht="24" customHeight="1" x14ac:dyDescent="0.2">
      <c r="A68" s="28">
        <v>14</v>
      </c>
      <c r="B68" s="44" t="s">
        <v>123</v>
      </c>
      <c r="C68" s="44"/>
      <c r="D68" s="41"/>
      <c r="E68" s="42"/>
      <c r="F68" s="6">
        <f t="shared" si="4"/>
        <v>0</v>
      </c>
      <c r="G68" s="43"/>
      <c r="H68" s="6"/>
      <c r="I68" s="6"/>
      <c r="J68" s="6"/>
      <c r="K68" s="6"/>
      <c r="L68" s="6"/>
      <c r="M68" s="6"/>
      <c r="N68" s="6"/>
      <c r="O68" s="6"/>
      <c r="P68" s="6"/>
      <c r="Q68" s="6"/>
      <c r="R68" s="6"/>
      <c r="S68" s="6"/>
      <c r="T68" s="6"/>
      <c r="U68" s="6"/>
      <c r="V68" s="6"/>
      <c r="W68" s="6"/>
      <c r="X68" s="6"/>
      <c r="Y68" s="124"/>
      <c r="Z68" s="125"/>
    </row>
    <row r="69" spans="1:26" ht="30.9" customHeight="1" x14ac:dyDescent="0.2">
      <c r="A69" s="28"/>
      <c r="B69" s="24" t="s">
        <v>24</v>
      </c>
      <c r="C69" s="61" t="s">
        <v>124</v>
      </c>
      <c r="D69" s="47"/>
      <c r="E69" s="26" t="s">
        <v>125</v>
      </c>
      <c r="F69" s="6">
        <f t="shared" si="4"/>
        <v>1</v>
      </c>
      <c r="G69" s="27" t="s">
        <v>32</v>
      </c>
      <c r="H69" s="6">
        <v>1</v>
      </c>
      <c r="I69" s="6"/>
      <c r="J69" s="6"/>
      <c r="K69" s="6"/>
      <c r="L69" s="6"/>
      <c r="M69" s="6"/>
      <c r="N69" s="6"/>
      <c r="O69" s="6"/>
      <c r="P69" s="6"/>
      <c r="Q69" s="6"/>
      <c r="R69" s="6"/>
      <c r="S69" s="6"/>
      <c r="T69" s="6"/>
      <c r="U69" s="6"/>
      <c r="V69" s="6"/>
      <c r="W69" s="6"/>
      <c r="X69" s="6"/>
      <c r="Y69" s="124"/>
      <c r="Z69" s="125"/>
    </row>
    <row r="70" spans="1:26" ht="50.1" hidden="1" customHeight="1" x14ac:dyDescent="0.2">
      <c r="A70" s="28"/>
      <c r="B70" s="50" t="s">
        <v>27</v>
      </c>
      <c r="C70" s="65" t="s">
        <v>126</v>
      </c>
      <c r="D70" s="56"/>
      <c r="E70" s="52" t="s">
        <v>127</v>
      </c>
      <c r="F70" s="6">
        <f t="shared" si="4"/>
        <v>0</v>
      </c>
      <c r="G70" s="53" t="s">
        <v>32</v>
      </c>
      <c r="H70" s="6"/>
      <c r="I70" s="6"/>
      <c r="J70" s="6"/>
      <c r="K70" s="6"/>
      <c r="L70" s="6"/>
      <c r="M70" s="6"/>
      <c r="N70" s="6"/>
      <c r="O70" s="6"/>
      <c r="P70" s="6"/>
      <c r="Q70" s="6"/>
      <c r="R70" s="6"/>
      <c r="S70" s="6"/>
      <c r="T70" s="6"/>
      <c r="U70" s="6"/>
      <c r="V70" s="6"/>
      <c r="W70" s="6"/>
      <c r="X70" s="6"/>
      <c r="Y70" s="124"/>
      <c r="Z70" s="125"/>
    </row>
    <row r="71" spans="1:26" ht="30.9" customHeight="1" x14ac:dyDescent="0.2">
      <c r="A71" s="28"/>
      <c r="B71" s="24" t="s">
        <v>45</v>
      </c>
      <c r="C71" s="61" t="s">
        <v>128</v>
      </c>
      <c r="D71" s="47"/>
      <c r="E71" s="26" t="s">
        <v>129</v>
      </c>
      <c r="F71" s="6">
        <f t="shared" si="4"/>
        <v>1</v>
      </c>
      <c r="G71" s="27" t="s">
        <v>32</v>
      </c>
      <c r="H71" s="6">
        <v>1</v>
      </c>
      <c r="I71" s="6"/>
      <c r="J71" s="6"/>
      <c r="K71" s="6"/>
      <c r="L71" s="6"/>
      <c r="M71" s="6"/>
      <c r="N71" s="6"/>
      <c r="O71" s="6"/>
      <c r="P71" s="6"/>
      <c r="Q71" s="6"/>
      <c r="R71" s="6"/>
      <c r="S71" s="6"/>
      <c r="T71" s="6"/>
      <c r="U71" s="6"/>
      <c r="V71" s="6"/>
      <c r="W71" s="6"/>
      <c r="X71" s="6"/>
      <c r="Y71" s="124"/>
      <c r="Z71" s="125"/>
    </row>
    <row r="72" spans="1:26" ht="30.9" customHeight="1" x14ac:dyDescent="0.2">
      <c r="A72" s="28"/>
      <c r="B72" s="24" t="s">
        <v>79</v>
      </c>
      <c r="C72" s="61" t="s">
        <v>130</v>
      </c>
      <c r="D72" s="47"/>
      <c r="E72" s="26" t="s">
        <v>131</v>
      </c>
      <c r="F72" s="6">
        <f t="shared" si="4"/>
        <v>1</v>
      </c>
      <c r="G72" s="27" t="s">
        <v>32</v>
      </c>
      <c r="H72" s="6">
        <v>1</v>
      </c>
      <c r="I72" s="6"/>
      <c r="J72" s="6"/>
      <c r="K72" s="6"/>
      <c r="L72" s="6"/>
      <c r="M72" s="6"/>
      <c r="N72" s="6"/>
      <c r="O72" s="6"/>
      <c r="P72" s="6"/>
      <c r="Q72" s="6"/>
      <c r="R72" s="6"/>
      <c r="S72" s="6"/>
      <c r="T72" s="6"/>
      <c r="U72" s="6"/>
      <c r="V72" s="6"/>
      <c r="W72" s="6"/>
      <c r="X72" s="6"/>
      <c r="Y72" s="124"/>
      <c r="Z72" s="125"/>
    </row>
    <row r="73" spans="1:26" ht="24" customHeight="1" x14ac:dyDescent="0.2">
      <c r="A73" s="28"/>
      <c r="B73" s="24" t="s">
        <v>81</v>
      </c>
      <c r="C73" s="61" t="s">
        <v>132</v>
      </c>
      <c r="D73" s="71"/>
      <c r="E73" s="57" t="s">
        <v>327</v>
      </c>
      <c r="F73" s="6">
        <f t="shared" si="4"/>
        <v>0</v>
      </c>
      <c r="G73" s="27"/>
      <c r="H73" s="6"/>
      <c r="I73" s="6"/>
      <c r="J73" s="6"/>
      <c r="K73" s="6"/>
      <c r="L73" s="6"/>
      <c r="M73" s="6"/>
      <c r="N73" s="6"/>
      <c r="O73" s="6"/>
      <c r="P73" s="6"/>
      <c r="Q73" s="6"/>
      <c r="R73" s="6"/>
      <c r="S73" s="6"/>
      <c r="T73" s="6"/>
      <c r="U73" s="6"/>
      <c r="V73" s="6"/>
      <c r="W73" s="6"/>
      <c r="X73" s="6"/>
      <c r="Y73" s="124"/>
      <c r="Z73" s="125"/>
    </row>
    <row r="74" spans="1:26" ht="24" customHeight="1" x14ac:dyDescent="0.2">
      <c r="A74" s="28"/>
      <c r="B74" s="24" t="s">
        <v>82</v>
      </c>
      <c r="C74" s="61" t="s">
        <v>133</v>
      </c>
      <c r="D74" s="47"/>
      <c r="E74" s="26"/>
      <c r="F74" s="6">
        <f t="shared" si="4"/>
        <v>0</v>
      </c>
      <c r="G74" s="27"/>
      <c r="H74" s="6"/>
      <c r="I74" s="6"/>
      <c r="J74" s="6"/>
      <c r="K74" s="6"/>
      <c r="L74" s="6"/>
      <c r="M74" s="6"/>
      <c r="N74" s="6"/>
      <c r="O74" s="6"/>
      <c r="P74" s="6"/>
      <c r="Q74" s="6"/>
      <c r="R74" s="6"/>
      <c r="S74" s="6"/>
      <c r="T74" s="6"/>
      <c r="U74" s="6"/>
      <c r="V74" s="6"/>
      <c r="W74" s="6"/>
      <c r="X74" s="6"/>
      <c r="Y74" s="124"/>
      <c r="Z74" s="125"/>
    </row>
    <row r="75" spans="1:26" ht="24" customHeight="1" x14ac:dyDescent="0.2">
      <c r="A75" s="28"/>
      <c r="B75" s="33"/>
      <c r="C75" s="61" t="s">
        <v>29</v>
      </c>
      <c r="D75" s="71" t="s">
        <v>134</v>
      </c>
      <c r="E75" s="26" t="s">
        <v>326</v>
      </c>
      <c r="F75" s="6">
        <f t="shared" si="4"/>
        <v>0</v>
      </c>
      <c r="G75" s="27"/>
      <c r="H75" s="6"/>
      <c r="I75" s="6"/>
      <c r="J75" s="6"/>
      <c r="K75" s="6"/>
      <c r="L75" s="6"/>
      <c r="M75" s="6"/>
      <c r="N75" s="6"/>
      <c r="O75" s="6"/>
      <c r="P75" s="6"/>
      <c r="Q75" s="6"/>
      <c r="R75" s="6"/>
      <c r="S75" s="6"/>
      <c r="T75" s="6"/>
      <c r="U75" s="6"/>
      <c r="V75" s="6"/>
      <c r="W75" s="6"/>
      <c r="X75" s="6"/>
      <c r="Y75" s="124"/>
      <c r="Z75" s="125"/>
    </row>
    <row r="76" spans="1:26" ht="24" customHeight="1" x14ac:dyDescent="0.2">
      <c r="A76" s="28"/>
      <c r="B76" s="33"/>
      <c r="C76" s="61" t="s">
        <v>33</v>
      </c>
      <c r="D76" s="71" t="s">
        <v>135</v>
      </c>
      <c r="E76" s="26" t="s">
        <v>328</v>
      </c>
      <c r="F76" s="6">
        <f t="shared" si="4"/>
        <v>0</v>
      </c>
      <c r="G76" s="27"/>
      <c r="H76" s="6"/>
      <c r="I76" s="6"/>
      <c r="J76" s="6"/>
      <c r="K76" s="6"/>
      <c r="L76" s="6"/>
      <c r="M76" s="6"/>
      <c r="N76" s="6"/>
      <c r="O76" s="6"/>
      <c r="P76" s="6"/>
      <c r="Q76" s="6"/>
      <c r="R76" s="6"/>
      <c r="S76" s="6"/>
      <c r="T76" s="6"/>
      <c r="U76" s="6"/>
      <c r="V76" s="6"/>
      <c r="W76" s="6"/>
      <c r="X76" s="6"/>
      <c r="Y76" s="124"/>
      <c r="Z76" s="125"/>
    </row>
    <row r="77" spans="1:26" ht="96" customHeight="1" x14ac:dyDescent="0.2">
      <c r="A77" s="28">
        <v>15</v>
      </c>
      <c r="B77" s="61" t="s">
        <v>136</v>
      </c>
      <c r="C77" s="61"/>
      <c r="D77" s="47"/>
      <c r="E77" s="26" t="s">
        <v>137</v>
      </c>
      <c r="F77" s="6">
        <f t="shared" si="4"/>
        <v>1</v>
      </c>
      <c r="G77" s="27" t="s">
        <v>32</v>
      </c>
      <c r="H77" s="6">
        <v>1</v>
      </c>
      <c r="I77" s="6"/>
      <c r="J77" s="6"/>
      <c r="K77" s="6"/>
      <c r="L77" s="6"/>
      <c r="M77" s="6"/>
      <c r="N77" s="6"/>
      <c r="O77" s="6"/>
      <c r="P77" s="6"/>
      <c r="Q77" s="6"/>
      <c r="R77" s="6"/>
      <c r="S77" s="6"/>
      <c r="T77" s="6"/>
      <c r="U77" s="6"/>
      <c r="V77" s="6"/>
      <c r="W77" s="6"/>
      <c r="X77" s="6"/>
      <c r="Y77" s="124"/>
      <c r="Z77" s="125"/>
    </row>
    <row r="78" spans="1:26" ht="24" customHeight="1" x14ac:dyDescent="0.2">
      <c r="A78" s="28">
        <v>16</v>
      </c>
      <c r="B78" s="61" t="s">
        <v>138</v>
      </c>
      <c r="C78" s="61"/>
      <c r="D78" s="25"/>
      <c r="E78" s="26"/>
      <c r="F78" s="6">
        <f t="shared" si="4"/>
        <v>0</v>
      </c>
      <c r="G78" s="27"/>
      <c r="H78" s="6"/>
      <c r="I78" s="6"/>
      <c r="J78" s="6"/>
      <c r="K78" s="6"/>
      <c r="L78" s="6"/>
      <c r="M78" s="6"/>
      <c r="N78" s="6"/>
      <c r="O78" s="6"/>
      <c r="P78" s="6"/>
      <c r="Q78" s="6"/>
      <c r="R78" s="6"/>
      <c r="S78" s="6"/>
      <c r="T78" s="6"/>
      <c r="U78" s="6"/>
      <c r="V78" s="6"/>
      <c r="W78" s="6"/>
      <c r="X78" s="6"/>
      <c r="Y78" s="124"/>
      <c r="Z78" s="125"/>
    </row>
    <row r="79" spans="1:26" ht="50.1" customHeight="1" x14ac:dyDescent="0.2">
      <c r="A79" s="28"/>
      <c r="B79" s="24" t="s">
        <v>24</v>
      </c>
      <c r="C79" s="61" t="s">
        <v>139</v>
      </c>
      <c r="D79" s="47"/>
      <c r="E79" s="26" t="s">
        <v>140</v>
      </c>
      <c r="F79" s="6">
        <f t="shared" si="4"/>
        <v>1</v>
      </c>
      <c r="G79" s="27" t="s">
        <v>32</v>
      </c>
      <c r="H79" s="6">
        <v>1</v>
      </c>
      <c r="I79" s="6"/>
      <c r="J79" s="6"/>
      <c r="K79" s="6"/>
      <c r="L79" s="6"/>
      <c r="M79" s="6"/>
      <c r="N79" s="6"/>
      <c r="O79" s="6"/>
      <c r="P79" s="6"/>
      <c r="Q79" s="6"/>
      <c r="R79" s="6"/>
      <c r="S79" s="6"/>
      <c r="T79" s="6"/>
      <c r="U79" s="6"/>
      <c r="V79" s="6"/>
      <c r="W79" s="6"/>
      <c r="X79" s="6"/>
      <c r="Y79" s="124"/>
      <c r="Z79" s="125"/>
    </row>
    <row r="80" spans="1:26" ht="66.599999999999994" customHeight="1" x14ac:dyDescent="0.2">
      <c r="A80" s="28"/>
      <c r="B80" s="24" t="s">
        <v>27</v>
      </c>
      <c r="C80" s="61" t="s">
        <v>141</v>
      </c>
      <c r="D80" s="47"/>
      <c r="E80" s="36" t="s">
        <v>310</v>
      </c>
      <c r="F80" s="6">
        <f t="shared" si="4"/>
        <v>1</v>
      </c>
      <c r="G80" s="27" t="s">
        <v>32</v>
      </c>
      <c r="H80" s="6">
        <v>1</v>
      </c>
      <c r="I80" s="6"/>
      <c r="J80" s="6"/>
      <c r="K80" s="6"/>
      <c r="L80" s="6"/>
      <c r="M80" s="6"/>
      <c r="N80" s="6"/>
      <c r="O80" s="6"/>
      <c r="P80" s="6"/>
      <c r="Q80" s="6"/>
      <c r="R80" s="6"/>
      <c r="S80" s="6"/>
      <c r="T80" s="6"/>
      <c r="U80" s="6"/>
      <c r="V80" s="6"/>
      <c r="W80" s="6"/>
      <c r="X80" s="6"/>
      <c r="Y80" s="124"/>
      <c r="Z80" s="125"/>
    </row>
    <row r="81" spans="1:26" ht="44.25" customHeight="1" x14ac:dyDescent="0.2">
      <c r="A81" s="28"/>
      <c r="B81" s="24" t="s">
        <v>77</v>
      </c>
      <c r="C81" s="61" t="s">
        <v>142</v>
      </c>
      <c r="D81" s="47"/>
      <c r="E81" s="26"/>
      <c r="F81" s="6">
        <f t="shared" si="4"/>
        <v>1</v>
      </c>
      <c r="G81" s="27" t="s">
        <v>32</v>
      </c>
      <c r="H81" s="6">
        <v>1</v>
      </c>
      <c r="I81" s="6"/>
      <c r="J81" s="6"/>
      <c r="K81" s="6"/>
      <c r="L81" s="6"/>
      <c r="M81" s="6"/>
      <c r="N81" s="6"/>
      <c r="O81" s="6"/>
      <c r="P81" s="6"/>
      <c r="Q81" s="6"/>
      <c r="R81" s="6"/>
      <c r="S81" s="6"/>
      <c r="T81" s="6"/>
      <c r="U81" s="6"/>
      <c r="V81" s="6"/>
      <c r="W81" s="6"/>
      <c r="X81" s="6"/>
      <c r="Y81" s="124"/>
      <c r="Z81" s="125"/>
    </row>
    <row r="82" spans="1:26" ht="48.75" customHeight="1" x14ac:dyDescent="0.2">
      <c r="A82" s="28">
        <v>17</v>
      </c>
      <c r="B82" s="209" t="s">
        <v>143</v>
      </c>
      <c r="C82" s="210"/>
      <c r="D82" s="211"/>
      <c r="E82" s="36" t="s">
        <v>295</v>
      </c>
      <c r="F82" s="6">
        <f t="shared" si="4"/>
        <v>0</v>
      </c>
      <c r="G82" s="27" t="s">
        <v>32</v>
      </c>
      <c r="H82" s="6"/>
      <c r="I82" s="6"/>
      <c r="J82" s="6"/>
      <c r="K82" s="6"/>
      <c r="L82" s="6"/>
      <c r="M82" s="6"/>
      <c r="N82" s="6"/>
      <c r="O82" s="6"/>
      <c r="P82" s="6"/>
      <c r="Q82" s="6"/>
      <c r="R82" s="6"/>
      <c r="S82" s="6"/>
      <c r="T82" s="6"/>
      <c r="U82" s="6"/>
      <c r="V82" s="6"/>
      <c r="W82" s="6"/>
      <c r="X82" s="6"/>
      <c r="Y82" s="124"/>
      <c r="Z82" s="125"/>
    </row>
    <row r="83" spans="1:26" ht="50.1" customHeight="1" x14ac:dyDescent="0.2">
      <c r="A83" s="28">
        <v>18</v>
      </c>
      <c r="B83" s="61" t="s">
        <v>144</v>
      </c>
      <c r="C83" s="61"/>
      <c r="D83" s="47"/>
      <c r="E83" s="26"/>
      <c r="F83" s="6">
        <f t="shared" si="4"/>
        <v>14</v>
      </c>
      <c r="G83" s="27" t="s">
        <v>32</v>
      </c>
      <c r="H83" s="6">
        <v>14</v>
      </c>
      <c r="I83" s="6"/>
      <c r="J83" s="6"/>
      <c r="K83" s="6"/>
      <c r="L83" s="6"/>
      <c r="M83" s="6"/>
      <c r="N83" s="6"/>
      <c r="O83" s="6"/>
      <c r="P83" s="6"/>
      <c r="Q83" s="6"/>
      <c r="R83" s="6"/>
      <c r="S83" s="6"/>
      <c r="T83" s="6"/>
      <c r="U83" s="6"/>
      <c r="V83" s="6"/>
      <c r="W83" s="6"/>
      <c r="X83" s="6"/>
      <c r="Y83" s="124"/>
      <c r="Z83" s="125"/>
    </row>
    <row r="84" spans="1:26" ht="50.1" customHeight="1" x14ac:dyDescent="0.2">
      <c r="A84" s="58">
        <v>19</v>
      </c>
      <c r="B84" s="59" t="s">
        <v>291</v>
      </c>
      <c r="C84" s="59"/>
      <c r="D84" s="60"/>
      <c r="E84" s="36" t="s">
        <v>299</v>
      </c>
      <c r="F84" s="37">
        <f t="shared" si="4"/>
        <v>5</v>
      </c>
      <c r="G84" s="38" t="s">
        <v>26</v>
      </c>
      <c r="H84" s="37">
        <v>5</v>
      </c>
      <c r="I84" s="37"/>
      <c r="J84" s="37"/>
      <c r="K84" s="37"/>
      <c r="L84" s="37"/>
      <c r="M84" s="37"/>
      <c r="N84" s="37"/>
      <c r="O84" s="37"/>
      <c r="P84" s="37"/>
      <c r="Q84" s="37"/>
      <c r="R84" s="37"/>
      <c r="S84" s="37"/>
      <c r="T84" s="37"/>
      <c r="U84" s="37"/>
      <c r="V84" s="37"/>
      <c r="W84" s="37"/>
      <c r="X84" s="37"/>
      <c r="Y84" s="124"/>
      <c r="Z84" s="125"/>
    </row>
    <row r="85" spans="1:26" ht="30.9" customHeight="1" x14ac:dyDescent="0.2">
      <c r="A85" s="28">
        <v>19</v>
      </c>
      <c r="B85" s="61" t="s">
        <v>145</v>
      </c>
      <c r="C85" s="61"/>
      <c r="D85" s="47"/>
      <c r="E85" s="26"/>
      <c r="F85" s="6">
        <f t="shared" si="4"/>
        <v>8</v>
      </c>
      <c r="G85" s="27" t="s">
        <v>26</v>
      </c>
      <c r="H85" s="6">
        <v>8</v>
      </c>
      <c r="I85" s="6"/>
      <c r="J85" s="6"/>
      <c r="K85" s="6"/>
      <c r="L85" s="6"/>
      <c r="M85" s="6"/>
      <c r="N85" s="6"/>
      <c r="O85" s="6"/>
      <c r="P85" s="6"/>
      <c r="Q85" s="6"/>
      <c r="R85" s="6"/>
      <c r="S85" s="6"/>
      <c r="T85" s="6"/>
      <c r="U85" s="6"/>
      <c r="V85" s="6"/>
      <c r="W85" s="6"/>
      <c r="X85" s="6"/>
      <c r="Y85" s="124"/>
      <c r="Z85" s="125"/>
    </row>
    <row r="86" spans="1:26" ht="24" customHeight="1" x14ac:dyDescent="0.2">
      <c r="A86" s="28">
        <v>20</v>
      </c>
      <c r="B86" s="61" t="s">
        <v>146</v>
      </c>
      <c r="C86" s="61"/>
      <c r="D86" s="32"/>
      <c r="E86" s="26"/>
      <c r="F86" s="6">
        <f t="shared" si="4"/>
        <v>0</v>
      </c>
      <c r="G86" s="27"/>
      <c r="H86" s="6"/>
      <c r="I86" s="6"/>
      <c r="J86" s="6"/>
      <c r="K86" s="6"/>
      <c r="L86" s="6"/>
      <c r="M86" s="6"/>
      <c r="N86" s="6"/>
      <c r="O86" s="6"/>
      <c r="P86" s="6"/>
      <c r="Q86" s="6"/>
      <c r="R86" s="6"/>
      <c r="S86" s="6"/>
      <c r="T86" s="6"/>
      <c r="U86" s="6"/>
      <c r="V86" s="6"/>
      <c r="W86" s="6"/>
      <c r="X86" s="6"/>
      <c r="Y86" s="124"/>
      <c r="Z86" s="125"/>
    </row>
    <row r="87" spans="1:26" ht="24" customHeight="1" x14ac:dyDescent="0.2">
      <c r="A87" s="28"/>
      <c r="B87" s="24" t="s">
        <v>24</v>
      </c>
      <c r="C87" s="201" t="s">
        <v>147</v>
      </c>
      <c r="D87" s="202"/>
      <c r="E87" s="26"/>
      <c r="F87" s="6">
        <f t="shared" si="4"/>
        <v>3</v>
      </c>
      <c r="G87" s="27" t="s">
        <v>26</v>
      </c>
      <c r="H87" s="6">
        <v>1</v>
      </c>
      <c r="I87" s="6"/>
      <c r="J87" s="6"/>
      <c r="K87" s="6"/>
      <c r="L87" s="6"/>
      <c r="M87" s="6"/>
      <c r="N87" s="6"/>
      <c r="O87" s="6"/>
      <c r="P87" s="6"/>
      <c r="Q87" s="6"/>
      <c r="R87" s="6"/>
      <c r="S87" s="6"/>
      <c r="T87" s="6"/>
      <c r="U87" s="6">
        <v>1</v>
      </c>
      <c r="V87" s="6"/>
      <c r="W87" s="6"/>
      <c r="X87" s="6">
        <v>1</v>
      </c>
      <c r="Y87" s="124"/>
      <c r="Z87" s="125"/>
    </row>
    <row r="88" spans="1:26" ht="24" customHeight="1" x14ac:dyDescent="0.2">
      <c r="A88" s="28"/>
      <c r="B88" s="24"/>
      <c r="C88" s="61" t="s">
        <v>29</v>
      </c>
      <c r="D88" s="62" t="s">
        <v>148</v>
      </c>
      <c r="E88" s="26"/>
      <c r="F88" s="6">
        <f t="shared" si="4"/>
        <v>3</v>
      </c>
      <c r="G88" s="27" t="s">
        <v>32</v>
      </c>
      <c r="H88" s="6">
        <v>1</v>
      </c>
      <c r="I88" s="6"/>
      <c r="J88" s="6"/>
      <c r="K88" s="6"/>
      <c r="L88" s="6"/>
      <c r="M88" s="6"/>
      <c r="N88" s="6"/>
      <c r="O88" s="6"/>
      <c r="P88" s="6"/>
      <c r="Q88" s="6"/>
      <c r="R88" s="6"/>
      <c r="S88" s="6"/>
      <c r="T88" s="6"/>
      <c r="U88" s="6">
        <v>1</v>
      </c>
      <c r="V88" s="6"/>
      <c r="W88" s="6"/>
      <c r="X88" s="6">
        <v>1</v>
      </c>
      <c r="Y88" s="124"/>
      <c r="Z88" s="125"/>
    </row>
    <row r="89" spans="1:26" ht="24" customHeight="1" x14ac:dyDescent="0.2">
      <c r="A89" s="28"/>
      <c r="B89" s="24"/>
      <c r="C89" s="61" t="s">
        <v>33</v>
      </c>
      <c r="D89" s="62" t="s">
        <v>149</v>
      </c>
      <c r="E89" s="26"/>
      <c r="F89" s="6">
        <f t="shared" si="4"/>
        <v>3</v>
      </c>
      <c r="G89" s="27" t="s">
        <v>32</v>
      </c>
      <c r="H89" s="6">
        <v>1</v>
      </c>
      <c r="I89" s="6"/>
      <c r="J89" s="6"/>
      <c r="K89" s="6"/>
      <c r="L89" s="6"/>
      <c r="M89" s="6"/>
      <c r="N89" s="6"/>
      <c r="O89" s="6"/>
      <c r="P89" s="6"/>
      <c r="Q89" s="6"/>
      <c r="R89" s="6"/>
      <c r="S89" s="6"/>
      <c r="T89" s="6"/>
      <c r="U89" s="6">
        <v>1</v>
      </c>
      <c r="V89" s="6"/>
      <c r="W89" s="6"/>
      <c r="X89" s="6">
        <v>1</v>
      </c>
      <c r="Y89" s="124"/>
      <c r="Z89" s="125"/>
    </row>
    <row r="90" spans="1:26" ht="24" customHeight="1" x14ac:dyDescent="0.2">
      <c r="A90" s="28"/>
      <c r="B90" s="24"/>
      <c r="C90" s="61" t="s">
        <v>36</v>
      </c>
      <c r="D90" s="62" t="s">
        <v>150</v>
      </c>
      <c r="E90" s="26"/>
      <c r="F90" s="6">
        <f t="shared" si="4"/>
        <v>3</v>
      </c>
      <c r="G90" s="27" t="s">
        <v>32</v>
      </c>
      <c r="H90" s="6">
        <v>1</v>
      </c>
      <c r="I90" s="6"/>
      <c r="J90" s="6"/>
      <c r="K90" s="6"/>
      <c r="L90" s="6"/>
      <c r="M90" s="6"/>
      <c r="N90" s="6"/>
      <c r="O90" s="6"/>
      <c r="P90" s="6"/>
      <c r="Q90" s="6"/>
      <c r="R90" s="6"/>
      <c r="S90" s="6"/>
      <c r="T90" s="6"/>
      <c r="U90" s="6">
        <v>1</v>
      </c>
      <c r="V90" s="6"/>
      <c r="W90" s="6"/>
      <c r="X90" s="6">
        <v>1</v>
      </c>
      <c r="Y90" s="124"/>
      <c r="Z90" s="125"/>
    </row>
    <row r="91" spans="1:26" ht="24" customHeight="1" x14ac:dyDescent="0.2">
      <c r="A91" s="28"/>
      <c r="B91" s="24"/>
      <c r="C91" s="61" t="s">
        <v>39</v>
      </c>
      <c r="D91" s="62" t="s">
        <v>151</v>
      </c>
      <c r="E91" s="26"/>
      <c r="F91" s="6">
        <f t="shared" si="4"/>
        <v>3</v>
      </c>
      <c r="G91" s="27" t="s">
        <v>32</v>
      </c>
      <c r="H91" s="6">
        <v>1</v>
      </c>
      <c r="I91" s="6"/>
      <c r="J91" s="6"/>
      <c r="K91" s="6"/>
      <c r="L91" s="6"/>
      <c r="M91" s="6"/>
      <c r="N91" s="6"/>
      <c r="O91" s="6"/>
      <c r="P91" s="6"/>
      <c r="Q91" s="6"/>
      <c r="R91" s="6"/>
      <c r="S91" s="6"/>
      <c r="T91" s="6"/>
      <c r="U91" s="6">
        <v>1</v>
      </c>
      <c r="V91" s="6"/>
      <c r="W91" s="6"/>
      <c r="X91" s="6">
        <v>1</v>
      </c>
      <c r="Y91" s="124"/>
      <c r="Z91" s="125"/>
    </row>
    <row r="92" spans="1:26" ht="24" customHeight="1" x14ac:dyDescent="0.2">
      <c r="A92" s="28"/>
      <c r="B92" s="24"/>
      <c r="C92" s="61" t="s">
        <v>42</v>
      </c>
      <c r="D92" s="62" t="s">
        <v>152</v>
      </c>
      <c r="E92" s="26"/>
      <c r="F92" s="6">
        <f t="shared" si="4"/>
        <v>3</v>
      </c>
      <c r="G92" s="27" t="s">
        <v>32</v>
      </c>
      <c r="H92" s="6">
        <v>1</v>
      </c>
      <c r="I92" s="6"/>
      <c r="J92" s="6"/>
      <c r="K92" s="6"/>
      <c r="L92" s="6"/>
      <c r="M92" s="6"/>
      <c r="N92" s="6"/>
      <c r="O92" s="6"/>
      <c r="P92" s="6"/>
      <c r="Q92" s="6"/>
      <c r="R92" s="6"/>
      <c r="S92" s="6"/>
      <c r="T92" s="6"/>
      <c r="U92" s="6">
        <v>1</v>
      </c>
      <c r="V92" s="6"/>
      <c r="W92" s="6"/>
      <c r="X92" s="6">
        <v>1</v>
      </c>
      <c r="Y92" s="124"/>
      <c r="Z92" s="125"/>
    </row>
    <row r="93" spans="1:26" ht="24" customHeight="1" x14ac:dyDescent="0.2">
      <c r="A93" s="28"/>
      <c r="B93" s="24"/>
      <c r="C93" s="61" t="s">
        <v>166</v>
      </c>
      <c r="D93" s="62" t="s">
        <v>153</v>
      </c>
      <c r="E93" s="26"/>
      <c r="F93" s="6">
        <f t="shared" si="4"/>
        <v>3</v>
      </c>
      <c r="G93" s="27" t="s">
        <v>32</v>
      </c>
      <c r="H93" s="6">
        <v>1</v>
      </c>
      <c r="I93" s="6"/>
      <c r="J93" s="6"/>
      <c r="K93" s="6"/>
      <c r="L93" s="6"/>
      <c r="M93" s="6"/>
      <c r="N93" s="6"/>
      <c r="O93" s="6"/>
      <c r="P93" s="6"/>
      <c r="Q93" s="6"/>
      <c r="R93" s="6"/>
      <c r="S93" s="6"/>
      <c r="T93" s="6"/>
      <c r="U93" s="6">
        <v>1</v>
      </c>
      <c r="V93" s="6"/>
      <c r="W93" s="6"/>
      <c r="X93" s="6">
        <v>1</v>
      </c>
      <c r="Y93" s="124"/>
      <c r="Z93" s="125"/>
    </row>
    <row r="94" spans="1:26" ht="24" customHeight="1" x14ac:dyDescent="0.2">
      <c r="A94" s="28"/>
      <c r="B94" s="24"/>
      <c r="C94" s="61"/>
      <c r="D94" s="62" t="s">
        <v>154</v>
      </c>
      <c r="E94" s="26" t="s">
        <v>155</v>
      </c>
      <c r="F94" s="6">
        <f t="shared" si="4"/>
        <v>300</v>
      </c>
      <c r="G94" s="27" t="s">
        <v>156</v>
      </c>
      <c r="H94" s="6">
        <v>300</v>
      </c>
      <c r="I94" s="6"/>
      <c r="J94" s="6"/>
      <c r="K94" s="6"/>
      <c r="L94" s="6"/>
      <c r="M94" s="6"/>
      <c r="N94" s="6"/>
      <c r="O94" s="6"/>
      <c r="P94" s="6"/>
      <c r="Q94" s="6"/>
      <c r="R94" s="6"/>
      <c r="S94" s="6"/>
      <c r="T94" s="6"/>
      <c r="U94" s="6"/>
      <c r="V94" s="6"/>
      <c r="W94" s="6"/>
      <c r="X94" s="6"/>
      <c r="Y94" s="124"/>
      <c r="Z94" s="125"/>
    </row>
    <row r="95" spans="1:26" ht="24" customHeight="1" x14ac:dyDescent="0.2">
      <c r="A95" s="28"/>
      <c r="B95" s="24" t="s">
        <v>114</v>
      </c>
      <c r="C95" s="61" t="s">
        <v>157</v>
      </c>
      <c r="D95" s="62"/>
      <c r="E95" s="26"/>
      <c r="F95" s="6">
        <f t="shared" si="4"/>
        <v>0</v>
      </c>
      <c r="G95" s="27"/>
      <c r="H95" s="6"/>
      <c r="I95" s="6"/>
      <c r="J95" s="6"/>
      <c r="K95" s="6"/>
      <c r="L95" s="6"/>
      <c r="M95" s="6"/>
      <c r="N95" s="6"/>
      <c r="O95" s="6"/>
      <c r="P95" s="6"/>
      <c r="Q95" s="6"/>
      <c r="R95" s="6"/>
      <c r="S95" s="6"/>
      <c r="T95" s="6"/>
      <c r="U95" s="6"/>
      <c r="V95" s="6"/>
      <c r="W95" s="6"/>
      <c r="X95" s="6"/>
      <c r="Y95" s="124"/>
      <c r="Z95" s="125"/>
    </row>
    <row r="96" spans="1:26" ht="50.1" customHeight="1" x14ac:dyDescent="0.2">
      <c r="A96" s="28"/>
      <c r="B96" s="24"/>
      <c r="C96" s="61" t="s">
        <v>29</v>
      </c>
      <c r="D96" s="62" t="s">
        <v>158</v>
      </c>
      <c r="E96" s="26"/>
      <c r="F96" s="6">
        <f t="shared" si="4"/>
        <v>1</v>
      </c>
      <c r="G96" s="27" t="s">
        <v>32</v>
      </c>
      <c r="H96" s="6">
        <v>1</v>
      </c>
      <c r="I96" s="6"/>
      <c r="J96" s="6"/>
      <c r="K96" s="6"/>
      <c r="L96" s="6"/>
      <c r="M96" s="6"/>
      <c r="N96" s="6"/>
      <c r="O96" s="6"/>
      <c r="P96" s="6"/>
      <c r="Q96" s="6"/>
      <c r="R96" s="6"/>
      <c r="S96" s="6"/>
      <c r="T96" s="6"/>
      <c r="U96" s="6"/>
      <c r="V96" s="6"/>
      <c r="W96" s="6"/>
      <c r="X96" s="6"/>
      <c r="Y96" s="124"/>
      <c r="Z96" s="125"/>
    </row>
    <row r="97" spans="1:26" ht="24" customHeight="1" x14ac:dyDescent="0.2">
      <c r="A97" s="28"/>
      <c r="B97" s="24" t="s">
        <v>45</v>
      </c>
      <c r="C97" s="201" t="s">
        <v>159</v>
      </c>
      <c r="D97" s="202"/>
      <c r="E97" s="8"/>
      <c r="F97" s="6">
        <f t="shared" si="4"/>
        <v>0</v>
      </c>
      <c r="G97" s="27"/>
      <c r="H97" s="6"/>
      <c r="I97" s="6"/>
      <c r="J97" s="6"/>
      <c r="K97" s="6"/>
      <c r="L97" s="6"/>
      <c r="M97" s="6"/>
      <c r="N97" s="6"/>
      <c r="O97" s="6"/>
      <c r="P97" s="6"/>
      <c r="Q97" s="6"/>
      <c r="R97" s="6"/>
      <c r="S97" s="6"/>
      <c r="T97" s="6"/>
      <c r="U97" s="6"/>
      <c r="V97" s="6"/>
      <c r="W97" s="6"/>
      <c r="X97" s="6"/>
      <c r="Y97" s="124"/>
      <c r="Z97" s="125"/>
    </row>
    <row r="98" spans="1:26" ht="24" customHeight="1" x14ac:dyDescent="0.2">
      <c r="A98" s="28"/>
      <c r="B98" s="24"/>
      <c r="C98" s="201" t="s">
        <v>160</v>
      </c>
      <c r="D98" s="202"/>
      <c r="E98" s="8"/>
      <c r="F98" s="6">
        <f t="shared" si="4"/>
        <v>1</v>
      </c>
      <c r="G98" s="27" t="s">
        <v>26</v>
      </c>
      <c r="H98" s="6">
        <v>1</v>
      </c>
      <c r="I98" s="6"/>
      <c r="J98" s="6"/>
      <c r="K98" s="6"/>
      <c r="L98" s="6"/>
      <c r="M98" s="6"/>
      <c r="N98" s="6"/>
      <c r="O98" s="6"/>
      <c r="P98" s="6"/>
      <c r="Q98" s="6"/>
      <c r="R98" s="6"/>
      <c r="S98" s="6"/>
      <c r="T98" s="6"/>
      <c r="U98" s="6"/>
      <c r="V98" s="6"/>
      <c r="W98" s="6"/>
      <c r="X98" s="6"/>
      <c r="Y98" s="124"/>
      <c r="Z98" s="125"/>
    </row>
    <row r="99" spans="1:26" ht="24" customHeight="1" x14ac:dyDescent="0.2">
      <c r="A99" s="28"/>
      <c r="B99" s="24"/>
      <c r="C99" s="201" t="s">
        <v>161</v>
      </c>
      <c r="D99" s="202"/>
      <c r="E99" s="8" t="s">
        <v>162</v>
      </c>
      <c r="F99" s="6">
        <f t="shared" si="4"/>
        <v>55</v>
      </c>
      <c r="G99" s="27" t="s">
        <v>26</v>
      </c>
      <c r="H99" s="6">
        <v>1</v>
      </c>
      <c r="I99" s="6"/>
      <c r="J99" s="6">
        <v>10</v>
      </c>
      <c r="K99" s="6">
        <v>12</v>
      </c>
      <c r="L99" s="6">
        <v>3</v>
      </c>
      <c r="M99" s="6">
        <v>3</v>
      </c>
      <c r="N99" s="6">
        <v>1</v>
      </c>
      <c r="O99" s="6">
        <v>3</v>
      </c>
      <c r="P99" s="6">
        <v>3</v>
      </c>
      <c r="Q99" s="6">
        <v>3</v>
      </c>
      <c r="R99" s="6">
        <v>2</v>
      </c>
      <c r="S99" s="6">
        <v>1</v>
      </c>
      <c r="T99" s="6"/>
      <c r="U99" s="6">
        <v>6</v>
      </c>
      <c r="V99" s="6">
        <v>2</v>
      </c>
      <c r="W99" s="6"/>
      <c r="X99" s="6">
        <v>5</v>
      </c>
      <c r="Y99" s="124"/>
      <c r="Z99" s="125"/>
    </row>
    <row r="100" spans="1:26" ht="24" customHeight="1" x14ac:dyDescent="0.2">
      <c r="A100" s="28"/>
      <c r="B100" s="24"/>
      <c r="C100" s="201" t="s">
        <v>163</v>
      </c>
      <c r="D100" s="202"/>
      <c r="E100" s="8" t="s">
        <v>284</v>
      </c>
      <c r="F100" s="6">
        <f t="shared" si="4"/>
        <v>19</v>
      </c>
      <c r="G100" s="27" t="s">
        <v>26</v>
      </c>
      <c r="H100" s="6"/>
      <c r="I100" s="6">
        <v>1</v>
      </c>
      <c r="J100" s="6">
        <v>1</v>
      </c>
      <c r="K100" s="6">
        <v>1</v>
      </c>
      <c r="L100" s="6">
        <v>1</v>
      </c>
      <c r="M100" s="6">
        <v>1</v>
      </c>
      <c r="N100" s="6">
        <v>1</v>
      </c>
      <c r="O100" s="6">
        <v>1</v>
      </c>
      <c r="P100" s="6">
        <v>1</v>
      </c>
      <c r="Q100" s="6">
        <v>1</v>
      </c>
      <c r="R100" s="6">
        <v>1</v>
      </c>
      <c r="S100" s="6">
        <v>1</v>
      </c>
      <c r="T100" s="6">
        <v>1</v>
      </c>
      <c r="U100" s="6">
        <v>2</v>
      </c>
      <c r="V100" s="6">
        <v>1</v>
      </c>
      <c r="W100" s="6">
        <v>1</v>
      </c>
      <c r="X100" s="6">
        <v>3</v>
      </c>
      <c r="Y100" s="124"/>
      <c r="Z100" s="125"/>
    </row>
    <row r="101" spans="1:26" ht="24" customHeight="1" x14ac:dyDescent="0.2">
      <c r="A101" s="28"/>
      <c r="B101" s="24"/>
      <c r="C101" s="201" t="s">
        <v>164</v>
      </c>
      <c r="D101" s="202"/>
      <c r="E101" s="8" t="s">
        <v>311</v>
      </c>
      <c r="F101" s="6">
        <f t="shared" si="4"/>
        <v>19</v>
      </c>
      <c r="G101" s="27" t="s">
        <v>26</v>
      </c>
      <c r="H101" s="6"/>
      <c r="I101" s="6">
        <v>1</v>
      </c>
      <c r="J101" s="6">
        <v>1</v>
      </c>
      <c r="K101" s="6">
        <v>1</v>
      </c>
      <c r="L101" s="6">
        <v>1</v>
      </c>
      <c r="M101" s="6">
        <v>1</v>
      </c>
      <c r="N101" s="6">
        <v>1</v>
      </c>
      <c r="O101" s="6">
        <v>1</v>
      </c>
      <c r="P101" s="6">
        <v>1</v>
      </c>
      <c r="Q101" s="6">
        <v>1</v>
      </c>
      <c r="R101" s="6">
        <v>1</v>
      </c>
      <c r="S101" s="6">
        <v>1</v>
      </c>
      <c r="T101" s="6">
        <v>1</v>
      </c>
      <c r="U101" s="6">
        <v>2</v>
      </c>
      <c r="V101" s="6">
        <v>1</v>
      </c>
      <c r="W101" s="6">
        <v>1</v>
      </c>
      <c r="X101" s="6">
        <v>3</v>
      </c>
      <c r="Y101" s="124"/>
      <c r="Z101" s="125"/>
    </row>
    <row r="102" spans="1:26" ht="24" customHeight="1" x14ac:dyDescent="0.2">
      <c r="A102" s="28"/>
      <c r="B102" s="24"/>
      <c r="C102" s="201" t="s">
        <v>165</v>
      </c>
      <c r="D102" s="202"/>
      <c r="E102" s="8" t="s">
        <v>285</v>
      </c>
      <c r="F102" s="6">
        <f t="shared" ref="F102:F130" si="5">SUM(H102:X102)</f>
        <v>3</v>
      </c>
      <c r="G102" s="27" t="s">
        <v>26</v>
      </c>
      <c r="H102" s="6"/>
      <c r="I102" s="6"/>
      <c r="J102" s="6">
        <v>1</v>
      </c>
      <c r="K102" s="6"/>
      <c r="L102" s="6"/>
      <c r="M102" s="6"/>
      <c r="N102" s="6"/>
      <c r="O102" s="6"/>
      <c r="P102" s="6"/>
      <c r="Q102" s="6"/>
      <c r="R102" s="6"/>
      <c r="S102" s="6"/>
      <c r="T102" s="6"/>
      <c r="U102" s="6">
        <v>1</v>
      </c>
      <c r="V102" s="6"/>
      <c r="W102" s="6"/>
      <c r="X102" s="6">
        <v>1</v>
      </c>
      <c r="Y102" s="124"/>
      <c r="Z102" s="125"/>
    </row>
    <row r="103" spans="1:26" ht="24" customHeight="1" x14ac:dyDescent="0.2">
      <c r="A103" s="40"/>
      <c r="B103" s="24"/>
      <c r="C103" s="44" t="s">
        <v>166</v>
      </c>
      <c r="D103" s="63"/>
      <c r="E103" s="22" t="s">
        <v>167</v>
      </c>
      <c r="F103" s="6">
        <f t="shared" si="5"/>
        <v>14</v>
      </c>
      <c r="G103" s="27" t="s">
        <v>26</v>
      </c>
      <c r="H103" s="6"/>
      <c r="I103" s="6"/>
      <c r="J103" s="6">
        <v>1</v>
      </c>
      <c r="K103" s="6">
        <v>2</v>
      </c>
      <c r="L103" s="6">
        <v>1</v>
      </c>
      <c r="M103" s="6">
        <v>1</v>
      </c>
      <c r="N103" s="6"/>
      <c r="O103" s="6">
        <v>1</v>
      </c>
      <c r="P103" s="6">
        <v>1</v>
      </c>
      <c r="Q103" s="6">
        <v>1</v>
      </c>
      <c r="R103" s="6">
        <v>1</v>
      </c>
      <c r="S103" s="6"/>
      <c r="T103" s="6"/>
      <c r="U103" s="6">
        <v>2</v>
      </c>
      <c r="V103" s="6">
        <v>1</v>
      </c>
      <c r="W103" s="6"/>
      <c r="X103" s="6">
        <v>2</v>
      </c>
      <c r="Y103" s="124"/>
      <c r="Z103" s="125"/>
    </row>
    <row r="104" spans="1:26" ht="23.25" customHeight="1" x14ac:dyDescent="0.2">
      <c r="A104" s="40">
        <v>23</v>
      </c>
      <c r="B104" s="44" t="s">
        <v>168</v>
      </c>
      <c r="C104" s="44"/>
      <c r="D104" s="48"/>
      <c r="E104" s="8"/>
      <c r="F104" s="6">
        <f t="shared" si="5"/>
        <v>0</v>
      </c>
      <c r="G104" s="27"/>
      <c r="H104" s="6"/>
      <c r="I104" s="6"/>
      <c r="J104" s="6"/>
      <c r="K104" s="6"/>
      <c r="L104" s="6"/>
      <c r="M104" s="6"/>
      <c r="N104" s="6"/>
      <c r="O104" s="6"/>
      <c r="P104" s="6"/>
      <c r="Q104" s="6"/>
      <c r="R104" s="6"/>
      <c r="S104" s="6"/>
      <c r="T104" s="6"/>
      <c r="U104" s="6"/>
      <c r="V104" s="6"/>
      <c r="W104" s="6"/>
      <c r="X104" s="6"/>
      <c r="Y104" s="124"/>
      <c r="Z104" s="125"/>
    </row>
    <row r="105" spans="1:26" ht="24" customHeight="1" x14ac:dyDescent="0.2">
      <c r="A105" s="28"/>
      <c r="B105" s="24" t="s">
        <v>24</v>
      </c>
      <c r="C105" s="71" t="s">
        <v>169</v>
      </c>
      <c r="D105" s="71"/>
      <c r="E105" s="26"/>
      <c r="F105" s="6">
        <f t="shared" si="5"/>
        <v>1</v>
      </c>
      <c r="G105" s="27" t="s">
        <v>32</v>
      </c>
      <c r="H105" s="37">
        <v>1</v>
      </c>
      <c r="I105" s="37"/>
      <c r="J105" s="37"/>
      <c r="K105" s="6"/>
      <c r="L105" s="6"/>
      <c r="M105" s="6"/>
      <c r="N105" s="6"/>
      <c r="O105" s="6"/>
      <c r="P105" s="6"/>
      <c r="Q105" s="6"/>
      <c r="R105" s="6"/>
      <c r="S105" s="6"/>
      <c r="T105" s="6"/>
      <c r="U105" s="6"/>
      <c r="V105" s="6"/>
      <c r="W105" s="6"/>
      <c r="X105" s="6"/>
      <c r="Y105" s="124"/>
      <c r="Z105" s="125"/>
    </row>
    <row r="106" spans="1:26" ht="24" customHeight="1" x14ac:dyDescent="0.2">
      <c r="A106" s="28"/>
      <c r="B106" s="24" t="s">
        <v>27</v>
      </c>
      <c r="C106" s="71" t="s">
        <v>170</v>
      </c>
      <c r="D106" s="71"/>
      <c r="E106" s="36" t="s">
        <v>302</v>
      </c>
      <c r="F106" s="6">
        <f t="shared" si="5"/>
        <v>1</v>
      </c>
      <c r="G106" s="27" t="s">
        <v>32</v>
      </c>
      <c r="H106" s="37"/>
      <c r="I106" s="37"/>
      <c r="J106" s="37">
        <v>1</v>
      </c>
      <c r="K106" s="6"/>
      <c r="L106" s="6"/>
      <c r="M106" s="6"/>
      <c r="N106" s="6"/>
      <c r="O106" s="6"/>
      <c r="P106" s="6"/>
      <c r="Q106" s="6"/>
      <c r="R106" s="6"/>
      <c r="S106" s="6"/>
      <c r="T106" s="6"/>
      <c r="U106" s="6"/>
      <c r="V106" s="6"/>
      <c r="W106" s="6"/>
      <c r="X106" s="6"/>
      <c r="Y106" s="124"/>
      <c r="Z106" s="125"/>
    </row>
    <row r="107" spans="1:26" ht="24" customHeight="1" x14ac:dyDescent="0.2">
      <c r="A107" s="28"/>
      <c r="B107" s="24" t="s">
        <v>77</v>
      </c>
      <c r="C107" s="71" t="s">
        <v>171</v>
      </c>
      <c r="D107" s="71"/>
      <c r="E107" s="26" t="s">
        <v>286</v>
      </c>
      <c r="F107" s="6">
        <f t="shared" si="5"/>
        <v>11</v>
      </c>
      <c r="G107" s="27" t="s">
        <v>32</v>
      </c>
      <c r="H107" s="6"/>
      <c r="I107" s="6"/>
      <c r="J107" s="6"/>
      <c r="K107" s="6">
        <v>1</v>
      </c>
      <c r="L107" s="6">
        <v>1</v>
      </c>
      <c r="M107" s="6">
        <v>1</v>
      </c>
      <c r="N107" s="6">
        <v>1</v>
      </c>
      <c r="O107" s="6">
        <v>1</v>
      </c>
      <c r="P107" s="6">
        <v>1</v>
      </c>
      <c r="Q107" s="6">
        <v>1</v>
      </c>
      <c r="R107" s="6">
        <v>1</v>
      </c>
      <c r="S107" s="6"/>
      <c r="T107" s="6"/>
      <c r="U107" s="6">
        <v>1</v>
      </c>
      <c r="V107" s="6">
        <v>1</v>
      </c>
      <c r="W107" s="6"/>
      <c r="X107" s="6">
        <v>1</v>
      </c>
      <c r="Y107" s="124"/>
      <c r="Z107" s="125"/>
    </row>
    <row r="108" spans="1:26" ht="78" customHeight="1" x14ac:dyDescent="0.2">
      <c r="A108" s="28">
        <v>24</v>
      </c>
      <c r="B108" s="61" t="s">
        <v>172</v>
      </c>
      <c r="C108" s="61"/>
      <c r="D108" s="25"/>
      <c r="E108" s="26"/>
      <c r="F108" s="6">
        <f t="shared" si="5"/>
        <v>1</v>
      </c>
      <c r="G108" s="27" t="s">
        <v>32</v>
      </c>
      <c r="H108" s="6"/>
      <c r="I108" s="6">
        <v>1</v>
      </c>
      <c r="J108" s="6"/>
      <c r="K108" s="6"/>
      <c r="L108" s="6"/>
      <c r="M108" s="6"/>
      <c r="N108" s="6"/>
      <c r="O108" s="6"/>
      <c r="P108" s="6"/>
      <c r="Q108" s="6"/>
      <c r="R108" s="6"/>
      <c r="S108" s="6"/>
      <c r="T108" s="6"/>
      <c r="U108" s="6"/>
      <c r="V108" s="6"/>
      <c r="W108" s="6"/>
      <c r="X108" s="6"/>
      <c r="Y108" s="124"/>
      <c r="Z108" s="125"/>
    </row>
    <row r="109" spans="1:26" ht="24" hidden="1" customHeight="1" x14ac:dyDescent="0.2">
      <c r="A109" s="28">
        <v>25</v>
      </c>
      <c r="B109" s="61" t="s">
        <v>173</v>
      </c>
      <c r="C109" s="61"/>
      <c r="D109" s="32"/>
      <c r="E109" s="64"/>
      <c r="F109" s="6">
        <f t="shared" si="5"/>
        <v>0</v>
      </c>
      <c r="G109" s="27"/>
      <c r="H109" s="6"/>
      <c r="I109" s="6"/>
      <c r="J109" s="6"/>
      <c r="K109" s="6"/>
      <c r="L109" s="6"/>
      <c r="M109" s="6"/>
      <c r="N109" s="6"/>
      <c r="O109" s="6"/>
      <c r="P109" s="6"/>
      <c r="Q109" s="6"/>
      <c r="R109" s="6"/>
      <c r="S109" s="6"/>
      <c r="T109" s="6"/>
      <c r="U109" s="6"/>
      <c r="V109" s="6"/>
      <c r="W109" s="6"/>
      <c r="X109" s="6"/>
      <c r="Y109" s="124"/>
      <c r="Z109" s="128"/>
    </row>
    <row r="110" spans="1:26" ht="24" hidden="1" customHeight="1" x14ac:dyDescent="0.2">
      <c r="A110" s="28"/>
      <c r="B110" s="50" t="s">
        <v>24</v>
      </c>
      <c r="C110" s="203" t="s">
        <v>174</v>
      </c>
      <c r="D110" s="204"/>
      <c r="E110" s="52" t="s">
        <v>175</v>
      </c>
      <c r="F110" s="6">
        <f t="shared" si="5"/>
        <v>0</v>
      </c>
      <c r="G110" s="53" t="s">
        <v>32</v>
      </c>
      <c r="H110" s="9"/>
      <c r="I110" s="9"/>
      <c r="J110" s="9"/>
      <c r="K110" s="9"/>
      <c r="L110" s="9"/>
      <c r="M110" s="9"/>
      <c r="N110" s="9"/>
      <c r="O110" s="9"/>
      <c r="P110" s="9"/>
      <c r="Q110" s="9"/>
      <c r="R110" s="9"/>
      <c r="S110" s="9"/>
      <c r="T110" s="9"/>
      <c r="U110" s="9"/>
      <c r="V110" s="9"/>
      <c r="W110" s="9"/>
      <c r="X110" s="9"/>
      <c r="Y110" s="124"/>
      <c r="Z110" s="125"/>
    </row>
    <row r="111" spans="1:26" ht="24" hidden="1" customHeight="1" x14ac:dyDescent="0.2">
      <c r="A111" s="28"/>
      <c r="B111" s="50"/>
      <c r="C111" s="65" t="s">
        <v>176</v>
      </c>
      <c r="D111" s="66"/>
      <c r="E111" s="52"/>
      <c r="F111" s="9">
        <f t="shared" si="5"/>
        <v>9</v>
      </c>
      <c r="G111" s="53" t="s">
        <v>32</v>
      </c>
      <c r="H111" s="9"/>
      <c r="I111" s="9">
        <v>1</v>
      </c>
      <c r="J111" s="9">
        <v>2</v>
      </c>
      <c r="K111" s="9">
        <v>1</v>
      </c>
      <c r="L111" s="9"/>
      <c r="M111" s="9"/>
      <c r="N111" s="9"/>
      <c r="O111" s="9"/>
      <c r="P111" s="9"/>
      <c r="Q111" s="9"/>
      <c r="R111" s="9"/>
      <c r="S111" s="9"/>
      <c r="T111" s="9">
        <v>1</v>
      </c>
      <c r="U111" s="9">
        <v>1</v>
      </c>
      <c r="V111" s="9"/>
      <c r="W111" s="9">
        <v>1</v>
      </c>
      <c r="X111" s="9">
        <v>2</v>
      </c>
      <c r="Y111" s="124"/>
      <c r="Z111" s="125"/>
    </row>
    <row r="112" spans="1:26" ht="24" hidden="1" customHeight="1" x14ac:dyDescent="0.2">
      <c r="A112" s="28"/>
      <c r="B112" s="50"/>
      <c r="C112" s="65" t="s">
        <v>61</v>
      </c>
      <c r="D112" s="66"/>
      <c r="E112" s="52"/>
      <c r="F112" s="9">
        <f t="shared" si="5"/>
        <v>9</v>
      </c>
      <c r="G112" s="53" t="s">
        <v>32</v>
      </c>
      <c r="H112" s="9"/>
      <c r="I112" s="9">
        <v>1</v>
      </c>
      <c r="J112" s="9">
        <v>2</v>
      </c>
      <c r="K112" s="9">
        <v>1</v>
      </c>
      <c r="L112" s="9"/>
      <c r="M112" s="9"/>
      <c r="N112" s="9"/>
      <c r="O112" s="9"/>
      <c r="P112" s="9"/>
      <c r="Q112" s="9"/>
      <c r="R112" s="9"/>
      <c r="S112" s="9"/>
      <c r="T112" s="9">
        <v>1</v>
      </c>
      <c r="U112" s="9">
        <v>1</v>
      </c>
      <c r="V112" s="9"/>
      <c r="W112" s="9">
        <v>1</v>
      </c>
      <c r="X112" s="9">
        <v>2</v>
      </c>
      <c r="Y112" s="124"/>
      <c r="Z112" s="125"/>
    </row>
    <row r="113" spans="1:27" s="20" customFormat="1" ht="24" hidden="1" customHeight="1" x14ac:dyDescent="0.2">
      <c r="A113" s="28"/>
      <c r="B113" s="24" t="s">
        <v>114</v>
      </c>
      <c r="C113" s="201" t="s">
        <v>177</v>
      </c>
      <c r="D113" s="202"/>
      <c r="E113" s="26"/>
      <c r="F113" s="9">
        <f t="shared" si="5"/>
        <v>0</v>
      </c>
      <c r="G113" s="27"/>
      <c r="H113" s="6"/>
      <c r="I113" s="6"/>
      <c r="J113" s="6"/>
      <c r="K113" s="6"/>
      <c r="L113" s="6"/>
      <c r="M113" s="6"/>
      <c r="N113" s="6"/>
      <c r="O113" s="6"/>
      <c r="P113" s="6"/>
      <c r="Q113" s="6"/>
      <c r="R113" s="6"/>
      <c r="S113" s="6"/>
      <c r="T113" s="6"/>
      <c r="U113" s="6"/>
      <c r="V113" s="6"/>
      <c r="W113" s="6"/>
      <c r="X113" s="6"/>
      <c r="Y113" s="124"/>
      <c r="Z113" s="125"/>
    </row>
    <row r="114" spans="1:27" s="20" customFormat="1" ht="24" hidden="1" customHeight="1" x14ac:dyDescent="0.2">
      <c r="A114" s="28"/>
      <c r="B114" s="24" t="s">
        <v>45</v>
      </c>
      <c r="C114" s="201" t="s">
        <v>178</v>
      </c>
      <c r="D114" s="202"/>
      <c r="E114" s="8"/>
      <c r="F114" s="9">
        <f t="shared" si="5"/>
        <v>0</v>
      </c>
      <c r="G114" s="67"/>
      <c r="H114" s="6"/>
      <c r="I114" s="6"/>
      <c r="J114" s="6"/>
      <c r="K114" s="6"/>
      <c r="L114" s="6"/>
      <c r="M114" s="6"/>
      <c r="N114" s="6"/>
      <c r="O114" s="6"/>
      <c r="P114" s="6"/>
      <c r="Q114" s="6"/>
      <c r="R114" s="6"/>
      <c r="S114" s="6"/>
      <c r="T114" s="6"/>
      <c r="U114" s="6"/>
      <c r="V114" s="6"/>
      <c r="W114" s="6"/>
      <c r="X114" s="6"/>
      <c r="Y114" s="124"/>
      <c r="Z114" s="125"/>
    </row>
    <row r="115" spans="1:27" ht="24" customHeight="1" x14ac:dyDescent="0.2">
      <c r="A115" s="28">
        <v>26</v>
      </c>
      <c r="B115" s="76" t="s">
        <v>179</v>
      </c>
      <c r="C115" s="3"/>
      <c r="D115" s="68"/>
      <c r="E115" s="26"/>
      <c r="F115" s="6">
        <f t="shared" si="5"/>
        <v>12</v>
      </c>
      <c r="G115" s="27" t="s">
        <v>32</v>
      </c>
      <c r="H115" s="6"/>
      <c r="I115" s="6"/>
      <c r="J115" s="6"/>
      <c r="K115" s="6">
        <v>2</v>
      </c>
      <c r="L115" s="6">
        <v>1</v>
      </c>
      <c r="M115" s="6">
        <v>1</v>
      </c>
      <c r="N115" s="6">
        <v>1</v>
      </c>
      <c r="O115" s="6">
        <v>1</v>
      </c>
      <c r="P115" s="6">
        <v>1</v>
      </c>
      <c r="Q115" s="6">
        <v>1</v>
      </c>
      <c r="R115" s="6">
        <v>1</v>
      </c>
      <c r="S115" s="6"/>
      <c r="T115" s="6"/>
      <c r="U115" s="6">
        <v>1</v>
      </c>
      <c r="V115" s="6">
        <v>1</v>
      </c>
      <c r="W115" s="6"/>
      <c r="X115" s="6">
        <v>1</v>
      </c>
      <c r="Y115" s="124"/>
      <c r="Z115" s="128"/>
    </row>
    <row r="116" spans="1:27" s="20" customFormat="1" ht="129.75" customHeight="1" x14ac:dyDescent="0.2">
      <c r="A116" s="28">
        <v>27</v>
      </c>
      <c r="B116" s="61" t="s">
        <v>180</v>
      </c>
      <c r="C116" s="61"/>
      <c r="D116" s="72"/>
      <c r="E116" s="26" t="s">
        <v>287</v>
      </c>
      <c r="F116" s="6">
        <f t="shared" si="5"/>
        <v>1</v>
      </c>
      <c r="G116" s="27" t="s">
        <v>288</v>
      </c>
      <c r="H116" s="6">
        <v>1</v>
      </c>
      <c r="I116" s="9"/>
      <c r="J116" s="9"/>
      <c r="K116" s="9"/>
      <c r="L116" s="9"/>
      <c r="M116" s="9"/>
      <c r="N116" s="9"/>
      <c r="O116" s="9"/>
      <c r="P116" s="9"/>
      <c r="Q116" s="9"/>
      <c r="R116" s="9"/>
      <c r="S116" s="9"/>
      <c r="T116" s="9"/>
      <c r="U116" s="9"/>
      <c r="V116" s="9"/>
      <c r="W116" s="9"/>
      <c r="X116" s="9"/>
      <c r="Y116" s="124"/>
      <c r="Z116" s="125"/>
    </row>
    <row r="117" spans="1:27" ht="24" customHeight="1" x14ac:dyDescent="0.2">
      <c r="A117" s="28">
        <v>28</v>
      </c>
      <c r="B117" s="45" t="s">
        <v>181</v>
      </c>
      <c r="C117" s="69"/>
      <c r="D117" s="70"/>
      <c r="E117" s="26"/>
      <c r="F117" s="6">
        <f t="shared" si="5"/>
        <v>1</v>
      </c>
      <c r="G117" s="27" t="s">
        <v>32</v>
      </c>
      <c r="H117" s="6">
        <v>1</v>
      </c>
      <c r="I117" s="6"/>
      <c r="J117" s="6"/>
      <c r="K117" s="6"/>
      <c r="L117" s="6"/>
      <c r="M117" s="6"/>
      <c r="N117" s="6"/>
      <c r="O117" s="6"/>
      <c r="P117" s="6"/>
      <c r="Q117" s="6"/>
      <c r="R117" s="6"/>
      <c r="S117" s="6"/>
      <c r="T117" s="6"/>
      <c r="U117" s="6"/>
      <c r="V117" s="6"/>
      <c r="W117" s="6"/>
      <c r="X117" s="6"/>
      <c r="Y117" s="124"/>
      <c r="Z117" s="125"/>
    </row>
    <row r="118" spans="1:27" ht="24" customHeight="1" x14ac:dyDescent="0.2">
      <c r="A118" s="28"/>
      <c r="B118" s="24" t="s">
        <v>24</v>
      </c>
      <c r="C118" s="201" t="s">
        <v>182</v>
      </c>
      <c r="D118" s="205"/>
      <c r="E118" s="26"/>
      <c r="F118" s="6">
        <f t="shared" si="5"/>
        <v>500</v>
      </c>
      <c r="G118" s="27" t="s">
        <v>183</v>
      </c>
      <c r="H118" s="6">
        <v>500</v>
      </c>
      <c r="I118" s="6"/>
      <c r="J118" s="6"/>
      <c r="K118" s="6"/>
      <c r="L118" s="6"/>
      <c r="M118" s="6"/>
      <c r="N118" s="6"/>
      <c r="O118" s="6"/>
      <c r="P118" s="6"/>
      <c r="Q118" s="6"/>
      <c r="R118" s="6"/>
      <c r="S118" s="6"/>
      <c r="T118" s="6"/>
      <c r="U118" s="6"/>
      <c r="V118" s="6"/>
      <c r="W118" s="6"/>
      <c r="X118" s="6"/>
      <c r="Y118" s="124"/>
      <c r="Z118" s="125"/>
    </row>
    <row r="119" spans="1:27" ht="24" hidden="1" customHeight="1" x14ac:dyDescent="0.2">
      <c r="A119" s="28"/>
      <c r="B119" s="50" t="s">
        <v>114</v>
      </c>
      <c r="C119" s="203" t="s">
        <v>184</v>
      </c>
      <c r="D119" s="206"/>
      <c r="E119" s="52"/>
      <c r="F119" s="6">
        <f t="shared" si="5"/>
        <v>0</v>
      </c>
      <c r="G119" s="53" t="s">
        <v>32</v>
      </c>
      <c r="H119" s="6"/>
      <c r="I119" s="6"/>
      <c r="J119" s="6"/>
      <c r="K119" s="6"/>
      <c r="L119" s="6"/>
      <c r="M119" s="6"/>
      <c r="N119" s="6"/>
      <c r="O119" s="6"/>
      <c r="P119" s="6"/>
      <c r="Q119" s="6"/>
      <c r="R119" s="6"/>
      <c r="S119" s="6"/>
      <c r="T119" s="6"/>
      <c r="U119" s="6"/>
      <c r="V119" s="6"/>
      <c r="W119" s="6"/>
      <c r="X119" s="6"/>
      <c r="Y119" s="124"/>
      <c r="Z119" s="125"/>
    </row>
    <row r="120" spans="1:27" ht="24" customHeight="1" x14ac:dyDescent="0.2">
      <c r="A120" s="28"/>
      <c r="B120" s="24" t="s">
        <v>45</v>
      </c>
      <c r="C120" s="201" t="s">
        <v>185</v>
      </c>
      <c r="D120" s="202"/>
      <c r="E120" s="8"/>
      <c r="F120" s="6">
        <f t="shared" si="5"/>
        <v>30</v>
      </c>
      <c r="G120" s="67" t="s">
        <v>186</v>
      </c>
      <c r="H120" s="6">
        <v>30</v>
      </c>
      <c r="I120" s="6"/>
      <c r="J120" s="6"/>
      <c r="K120" s="6"/>
      <c r="L120" s="6"/>
      <c r="M120" s="6"/>
      <c r="N120" s="6"/>
      <c r="O120" s="6"/>
      <c r="P120" s="6"/>
      <c r="Q120" s="6"/>
      <c r="R120" s="6"/>
      <c r="S120" s="6"/>
      <c r="T120" s="6"/>
      <c r="U120" s="6"/>
      <c r="V120" s="6"/>
      <c r="W120" s="6"/>
      <c r="X120" s="6"/>
      <c r="Y120" s="124"/>
      <c r="Z120" s="125"/>
    </row>
    <row r="121" spans="1:27" ht="24" customHeight="1" x14ac:dyDescent="0.2">
      <c r="A121" s="28"/>
      <c r="B121" s="24" t="s">
        <v>51</v>
      </c>
      <c r="C121" s="201" t="s">
        <v>187</v>
      </c>
      <c r="D121" s="202"/>
      <c r="E121" s="8" t="s">
        <v>188</v>
      </c>
      <c r="F121" s="6">
        <f t="shared" si="5"/>
        <v>10</v>
      </c>
      <c r="G121" s="27" t="s">
        <v>186</v>
      </c>
      <c r="H121" s="6">
        <v>10</v>
      </c>
      <c r="I121" s="6"/>
      <c r="J121" s="6"/>
      <c r="K121" s="6"/>
      <c r="L121" s="6"/>
      <c r="M121" s="6"/>
      <c r="N121" s="6"/>
      <c r="O121" s="6"/>
      <c r="P121" s="6"/>
      <c r="Q121" s="6"/>
      <c r="R121" s="6"/>
      <c r="S121" s="6"/>
      <c r="T121" s="6"/>
      <c r="U121" s="6"/>
      <c r="V121" s="6"/>
      <c r="W121" s="6"/>
      <c r="X121" s="6"/>
      <c r="Y121" s="124"/>
      <c r="Z121" s="125"/>
    </row>
    <row r="122" spans="1:27" ht="24" customHeight="1" x14ac:dyDescent="0.2">
      <c r="A122" s="28"/>
      <c r="B122" s="24" t="s">
        <v>53</v>
      </c>
      <c r="C122" s="201" t="s">
        <v>189</v>
      </c>
      <c r="D122" s="202"/>
      <c r="E122" s="8" t="s">
        <v>188</v>
      </c>
      <c r="F122" s="6">
        <f t="shared" si="5"/>
        <v>30</v>
      </c>
      <c r="G122" s="27" t="s">
        <v>186</v>
      </c>
      <c r="H122" s="6">
        <v>30</v>
      </c>
      <c r="I122" s="6"/>
      <c r="J122" s="6"/>
      <c r="K122" s="6"/>
      <c r="L122" s="6"/>
      <c r="M122" s="6"/>
      <c r="N122" s="6"/>
      <c r="O122" s="6"/>
      <c r="P122" s="6"/>
      <c r="Q122" s="6"/>
      <c r="R122" s="6"/>
      <c r="S122" s="6"/>
      <c r="T122" s="6"/>
      <c r="U122" s="6"/>
      <c r="V122" s="6"/>
      <c r="W122" s="6"/>
      <c r="X122" s="6"/>
      <c r="Y122" s="124"/>
      <c r="Z122" s="125"/>
    </row>
    <row r="123" spans="1:27" ht="24" customHeight="1" x14ac:dyDescent="0.2">
      <c r="A123" s="28"/>
      <c r="B123" s="24" t="s">
        <v>55</v>
      </c>
      <c r="C123" s="201" t="s">
        <v>190</v>
      </c>
      <c r="D123" s="202"/>
      <c r="E123" s="25"/>
      <c r="F123" s="6">
        <f t="shared" si="5"/>
        <v>1</v>
      </c>
      <c r="G123" s="27" t="s">
        <v>32</v>
      </c>
      <c r="H123" s="6">
        <v>1</v>
      </c>
      <c r="I123" s="6"/>
      <c r="J123" s="6"/>
      <c r="K123" s="6"/>
      <c r="L123" s="6"/>
      <c r="M123" s="6"/>
      <c r="N123" s="6"/>
      <c r="O123" s="6"/>
      <c r="P123" s="6"/>
      <c r="Q123" s="6"/>
      <c r="R123" s="6"/>
      <c r="S123" s="6"/>
      <c r="T123" s="6"/>
      <c r="U123" s="6"/>
      <c r="V123" s="6"/>
      <c r="W123" s="6"/>
      <c r="X123" s="6"/>
      <c r="Y123" s="124"/>
      <c r="Z123" s="125"/>
    </row>
    <row r="124" spans="1:27" ht="24" customHeight="1" x14ac:dyDescent="0.2">
      <c r="A124" s="73"/>
      <c r="B124" s="24" t="s">
        <v>57</v>
      </c>
      <c r="C124" s="201" t="s">
        <v>191</v>
      </c>
      <c r="D124" s="202"/>
      <c r="E124" s="57" t="s">
        <v>192</v>
      </c>
      <c r="F124" s="6">
        <f t="shared" si="5"/>
        <v>1</v>
      </c>
      <c r="G124" s="27" t="s">
        <v>32</v>
      </c>
      <c r="H124" s="6">
        <v>1</v>
      </c>
      <c r="I124" s="6"/>
      <c r="J124" s="6"/>
      <c r="K124" s="6"/>
      <c r="L124" s="6"/>
      <c r="M124" s="6"/>
      <c r="N124" s="6"/>
      <c r="O124" s="6"/>
      <c r="P124" s="6"/>
      <c r="Q124" s="6"/>
      <c r="R124" s="6"/>
      <c r="S124" s="6"/>
      <c r="T124" s="6"/>
      <c r="U124" s="6"/>
      <c r="V124" s="6"/>
      <c r="W124" s="6"/>
      <c r="X124" s="6"/>
      <c r="Y124" s="124"/>
      <c r="Z124" s="125"/>
    </row>
    <row r="125" spans="1:27" ht="24" customHeight="1" x14ac:dyDescent="0.2">
      <c r="A125" s="73"/>
      <c r="B125" s="24" t="s">
        <v>60</v>
      </c>
      <c r="C125" s="201" t="s">
        <v>281</v>
      </c>
      <c r="D125" s="202"/>
      <c r="E125" s="74"/>
      <c r="F125" s="6">
        <f t="shared" si="5"/>
        <v>1</v>
      </c>
      <c r="G125" s="67" t="s">
        <v>32</v>
      </c>
      <c r="H125" s="6">
        <v>1</v>
      </c>
      <c r="I125" s="6"/>
      <c r="J125" s="6"/>
      <c r="K125" s="6"/>
      <c r="L125" s="6"/>
      <c r="M125" s="6"/>
      <c r="N125" s="6"/>
      <c r="O125" s="6"/>
      <c r="P125" s="6"/>
      <c r="Q125" s="6"/>
      <c r="R125" s="6"/>
      <c r="S125" s="6"/>
      <c r="T125" s="6"/>
      <c r="U125" s="6"/>
      <c r="V125" s="6"/>
      <c r="W125" s="6"/>
      <c r="X125" s="6"/>
      <c r="Y125" s="124"/>
      <c r="Z125" s="125"/>
    </row>
    <row r="126" spans="1:27" ht="24" customHeight="1" x14ac:dyDescent="0.2">
      <c r="A126" s="73"/>
      <c r="B126" s="75" t="s">
        <v>193</v>
      </c>
      <c r="C126" s="189" t="s">
        <v>194</v>
      </c>
      <c r="D126" s="190"/>
      <c r="E126" s="77"/>
      <c r="F126" s="6">
        <f t="shared" si="5"/>
        <v>1</v>
      </c>
      <c r="G126" s="78" t="s">
        <v>32</v>
      </c>
      <c r="H126" s="79">
        <v>1</v>
      </c>
      <c r="I126" s="79"/>
      <c r="J126" s="79"/>
      <c r="K126" s="79"/>
      <c r="L126" s="79"/>
      <c r="M126" s="79"/>
      <c r="N126" s="79"/>
      <c r="O126" s="79"/>
      <c r="P126" s="79"/>
      <c r="Q126" s="79"/>
      <c r="R126" s="79"/>
      <c r="S126" s="79"/>
      <c r="T126" s="79"/>
      <c r="U126" s="79"/>
      <c r="V126" s="79"/>
      <c r="W126" s="79"/>
      <c r="X126" s="79"/>
      <c r="Y126" s="124"/>
      <c r="Z126" s="125"/>
    </row>
    <row r="127" spans="1:27" ht="24" customHeight="1" x14ac:dyDescent="0.2">
      <c r="A127" s="73"/>
      <c r="B127" s="75" t="s">
        <v>64</v>
      </c>
      <c r="C127" s="191" t="s">
        <v>195</v>
      </c>
      <c r="D127" s="192"/>
      <c r="E127" s="77"/>
      <c r="F127" s="6">
        <f t="shared" si="5"/>
        <v>1</v>
      </c>
      <c r="G127" s="78" t="s">
        <v>196</v>
      </c>
      <c r="H127" s="79">
        <v>1</v>
      </c>
      <c r="I127" s="79"/>
      <c r="J127" s="79"/>
      <c r="K127" s="79"/>
      <c r="L127" s="79"/>
      <c r="M127" s="79"/>
      <c r="N127" s="79"/>
      <c r="O127" s="79"/>
      <c r="P127" s="79"/>
      <c r="Q127" s="79"/>
      <c r="R127" s="79"/>
      <c r="S127" s="79"/>
      <c r="T127" s="79"/>
      <c r="U127" s="79"/>
      <c r="V127" s="79"/>
      <c r="W127" s="79"/>
      <c r="X127" s="79"/>
      <c r="Y127" s="124"/>
      <c r="Z127" s="129"/>
    </row>
    <row r="128" spans="1:27" ht="24" customHeight="1" x14ac:dyDescent="0.2">
      <c r="A128" s="28">
        <v>29</v>
      </c>
      <c r="B128" s="71" t="s">
        <v>197</v>
      </c>
      <c r="C128" s="7"/>
      <c r="D128" s="81"/>
      <c r="E128" s="8"/>
      <c r="F128" s="6">
        <f t="shared" si="5"/>
        <v>1</v>
      </c>
      <c r="G128" s="6" t="s">
        <v>196</v>
      </c>
      <c r="H128" s="6">
        <v>1</v>
      </c>
      <c r="I128" s="6"/>
      <c r="J128" s="6"/>
      <c r="K128" s="6"/>
      <c r="L128" s="6"/>
      <c r="M128" s="6"/>
      <c r="N128" s="6"/>
      <c r="O128" s="6"/>
      <c r="P128" s="6"/>
      <c r="Q128" s="6"/>
      <c r="R128" s="6"/>
      <c r="S128" s="6"/>
      <c r="T128" s="6"/>
      <c r="U128" s="6"/>
      <c r="V128" s="6"/>
      <c r="W128" s="6"/>
      <c r="X128" s="6"/>
      <c r="Y128" s="124"/>
      <c r="Z128" s="129"/>
      <c r="AA128" s="23"/>
    </row>
    <row r="129" spans="1:27" ht="24" customHeight="1" x14ac:dyDescent="0.2">
      <c r="A129" s="28">
        <v>30</v>
      </c>
      <c r="B129" s="191" t="s">
        <v>198</v>
      </c>
      <c r="C129" s="191"/>
      <c r="D129" s="192"/>
      <c r="E129" s="84" t="s">
        <v>304</v>
      </c>
      <c r="F129" s="6">
        <f t="shared" si="5"/>
        <v>10</v>
      </c>
      <c r="G129" s="6" t="s">
        <v>199</v>
      </c>
      <c r="H129" s="6"/>
      <c r="I129" s="6"/>
      <c r="J129" s="6"/>
      <c r="K129" s="6"/>
      <c r="L129" s="6">
        <v>1</v>
      </c>
      <c r="M129" s="6">
        <v>1</v>
      </c>
      <c r="N129" s="6">
        <v>1</v>
      </c>
      <c r="O129" s="6">
        <v>1</v>
      </c>
      <c r="P129" s="6">
        <v>1</v>
      </c>
      <c r="Q129" s="6">
        <v>1</v>
      </c>
      <c r="R129" s="6">
        <v>1</v>
      </c>
      <c r="S129" s="6"/>
      <c r="T129" s="6"/>
      <c r="U129" s="6">
        <v>1</v>
      </c>
      <c r="V129" s="6">
        <v>1</v>
      </c>
      <c r="W129" s="6"/>
      <c r="X129" s="6">
        <v>1</v>
      </c>
      <c r="Y129" s="124"/>
      <c r="Z129" s="129"/>
      <c r="AA129" s="23"/>
    </row>
    <row r="130" spans="1:27" ht="62.25" customHeight="1" x14ac:dyDescent="0.2">
      <c r="A130" s="73">
        <v>31</v>
      </c>
      <c r="B130" s="193" t="s">
        <v>200</v>
      </c>
      <c r="C130" s="193"/>
      <c r="D130" s="194"/>
      <c r="E130" s="147" t="s">
        <v>303</v>
      </c>
      <c r="F130" s="79">
        <f t="shared" si="5"/>
        <v>6</v>
      </c>
      <c r="G130" s="79" t="s">
        <v>196</v>
      </c>
      <c r="H130" s="79">
        <v>2</v>
      </c>
      <c r="I130" s="79"/>
      <c r="J130" s="79">
        <v>1</v>
      </c>
      <c r="K130" s="79">
        <v>1</v>
      </c>
      <c r="L130" s="79"/>
      <c r="M130" s="79"/>
      <c r="N130" s="79"/>
      <c r="O130" s="79"/>
      <c r="P130" s="79"/>
      <c r="Q130" s="79"/>
      <c r="R130" s="79"/>
      <c r="S130" s="79"/>
      <c r="T130" s="79"/>
      <c r="U130" s="79">
        <v>1</v>
      </c>
      <c r="V130" s="79"/>
      <c r="W130" s="79"/>
      <c r="X130" s="79">
        <v>1</v>
      </c>
      <c r="Y130" s="124"/>
      <c r="Z130" s="129"/>
      <c r="AA130" s="23"/>
    </row>
    <row r="131" spans="1:27" x14ac:dyDescent="0.2">
      <c r="A131" s="138">
        <v>32</v>
      </c>
      <c r="B131" s="195" t="s">
        <v>315</v>
      </c>
      <c r="C131" s="196"/>
      <c r="D131" s="196"/>
      <c r="E131" s="197"/>
      <c r="F131" s="7"/>
      <c r="G131" s="7"/>
      <c r="H131" s="139"/>
      <c r="I131" s="139"/>
      <c r="J131" s="139"/>
      <c r="K131" s="139"/>
      <c r="L131" s="139"/>
      <c r="M131" s="139"/>
      <c r="N131" s="139"/>
      <c r="O131" s="139"/>
      <c r="P131" s="7"/>
      <c r="Q131" s="7"/>
      <c r="R131" s="7"/>
      <c r="S131" s="7"/>
      <c r="T131" s="7"/>
      <c r="U131" s="7"/>
      <c r="V131" s="7"/>
      <c r="W131" s="7"/>
      <c r="X131" s="123"/>
      <c r="Y131" s="130"/>
      <c r="Z131" s="131"/>
    </row>
    <row r="132" spans="1:27" x14ac:dyDescent="0.2">
      <c r="A132" s="138">
        <v>33</v>
      </c>
      <c r="B132" s="195" t="s">
        <v>316</v>
      </c>
      <c r="C132" s="196"/>
      <c r="D132" s="196"/>
      <c r="E132" s="197"/>
      <c r="F132" s="7"/>
      <c r="G132" s="7"/>
      <c r="H132" s="139"/>
      <c r="I132" s="139"/>
      <c r="J132" s="139"/>
      <c r="K132" s="139"/>
      <c r="L132" s="139"/>
      <c r="M132" s="139"/>
      <c r="N132" s="139"/>
      <c r="O132" s="139"/>
      <c r="P132" s="7"/>
      <c r="Q132" s="7"/>
      <c r="R132" s="7"/>
      <c r="S132" s="7"/>
      <c r="T132" s="7"/>
      <c r="U132" s="7"/>
      <c r="V132" s="7"/>
      <c r="W132" s="7"/>
      <c r="X132" s="140"/>
      <c r="Y132" s="130"/>
      <c r="Z132" s="131"/>
    </row>
    <row r="133" spans="1:27" x14ac:dyDescent="0.2">
      <c r="A133" s="138"/>
      <c r="B133" s="198" t="s">
        <v>317</v>
      </c>
      <c r="C133" s="199"/>
      <c r="D133" s="199"/>
      <c r="E133" s="141"/>
      <c r="F133" s="7"/>
      <c r="G133" s="7"/>
      <c r="H133" s="139"/>
      <c r="I133" s="139"/>
      <c r="J133" s="139"/>
      <c r="K133" s="139"/>
      <c r="L133" s="139"/>
      <c r="M133" s="139"/>
      <c r="N133" s="139"/>
      <c r="O133" s="139"/>
      <c r="P133" s="7"/>
      <c r="Q133" s="7"/>
      <c r="R133" s="7"/>
      <c r="S133" s="7"/>
      <c r="T133" s="7"/>
      <c r="U133" s="7"/>
      <c r="V133" s="7"/>
      <c r="W133" s="7"/>
      <c r="X133" s="140"/>
      <c r="Y133" s="130"/>
      <c r="Z133" s="131"/>
    </row>
    <row r="134" spans="1:27" x14ac:dyDescent="0.2">
      <c r="A134" s="7"/>
      <c r="B134" s="200"/>
      <c r="C134" s="200"/>
      <c r="D134" s="200"/>
      <c r="E134" s="142"/>
      <c r="F134" s="7"/>
      <c r="G134" s="7"/>
      <c r="H134" s="139"/>
      <c r="I134" s="139"/>
      <c r="J134" s="139"/>
      <c r="K134" s="139"/>
      <c r="L134" s="139"/>
      <c r="M134" s="139"/>
      <c r="N134" s="139"/>
      <c r="O134" s="139"/>
      <c r="P134" s="7"/>
      <c r="Q134" s="7"/>
      <c r="R134" s="7"/>
      <c r="S134" s="7"/>
      <c r="T134" s="7"/>
      <c r="U134" s="7"/>
      <c r="V134" s="7"/>
      <c r="W134" s="7"/>
      <c r="X134" s="140"/>
      <c r="Y134" s="130"/>
      <c r="Z134" s="131"/>
    </row>
    <row r="135" spans="1:27" ht="15" thickBot="1" x14ac:dyDescent="0.25">
      <c r="A135" s="143"/>
      <c r="B135" s="181"/>
      <c r="C135" s="181"/>
      <c r="D135" s="181"/>
      <c r="E135" s="144"/>
      <c r="F135" s="143"/>
      <c r="G135" s="143"/>
      <c r="H135" s="145"/>
      <c r="I135" s="145"/>
      <c r="J135" s="145"/>
      <c r="K135" s="145"/>
      <c r="L135" s="145"/>
      <c r="M135" s="145"/>
      <c r="N135" s="145"/>
      <c r="O135" s="145"/>
      <c r="P135" s="143"/>
      <c r="Q135" s="143"/>
      <c r="R135" s="143"/>
      <c r="S135" s="143"/>
      <c r="T135" s="143"/>
      <c r="U135" s="143"/>
      <c r="V135" s="143"/>
      <c r="W135" s="143"/>
      <c r="X135" s="146"/>
      <c r="Y135" s="132"/>
      <c r="Z135" s="133"/>
    </row>
    <row r="136" spans="1:27" ht="15.6" thickTop="1" thickBot="1" x14ac:dyDescent="0.25">
      <c r="A136" s="182" t="s">
        <v>318</v>
      </c>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4"/>
      <c r="Z136" s="134"/>
    </row>
    <row r="137" spans="1:27" ht="15" thickBot="1" x14ac:dyDescent="0.25">
      <c r="A137" s="185" t="s">
        <v>319</v>
      </c>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7"/>
      <c r="Z137" s="135"/>
    </row>
    <row r="138" spans="1:27" x14ac:dyDescent="0.2">
      <c r="B138" s="188"/>
      <c r="C138" s="188"/>
      <c r="D138" s="188"/>
    </row>
  </sheetData>
  <mergeCells count="40">
    <mergeCell ref="H2:X2"/>
    <mergeCell ref="Y2:Y3"/>
    <mergeCell ref="Z2:Z3"/>
    <mergeCell ref="A2:B3"/>
    <mergeCell ref="C2:D3"/>
    <mergeCell ref="E2:E3"/>
    <mergeCell ref="F2:F3"/>
    <mergeCell ref="G2:G3"/>
    <mergeCell ref="C101:D101"/>
    <mergeCell ref="C41:D41"/>
    <mergeCell ref="B82:D82"/>
    <mergeCell ref="C87:D87"/>
    <mergeCell ref="C97:D97"/>
    <mergeCell ref="C98:D98"/>
    <mergeCell ref="C99:D99"/>
    <mergeCell ref="C100:D100"/>
    <mergeCell ref="C125:D125"/>
    <mergeCell ref="C102:D102"/>
    <mergeCell ref="C110:D110"/>
    <mergeCell ref="C113:D113"/>
    <mergeCell ref="C114:D114"/>
    <mergeCell ref="C118:D118"/>
    <mergeCell ref="C119:D119"/>
    <mergeCell ref="C120:D120"/>
    <mergeCell ref="C121:D121"/>
    <mergeCell ref="C122:D122"/>
    <mergeCell ref="C123:D123"/>
    <mergeCell ref="C124:D124"/>
    <mergeCell ref="B135:D135"/>
    <mergeCell ref="A136:Y136"/>
    <mergeCell ref="A137:Y137"/>
    <mergeCell ref="B138:D138"/>
    <mergeCell ref="C126:D126"/>
    <mergeCell ref="C127:D127"/>
    <mergeCell ref="B129:D129"/>
    <mergeCell ref="B130:D130"/>
    <mergeCell ref="B131:E131"/>
    <mergeCell ref="B132:E132"/>
    <mergeCell ref="B133:D133"/>
    <mergeCell ref="B134:D134"/>
  </mergeCells>
  <phoneticPr fontId="4"/>
  <dataValidations count="1">
    <dataValidation type="list" allowBlank="1" showInputMessage="1" showErrorMessage="1" sqref="Y130946:Y131014 Y982914:Y982982 Y65410:Y65478 Y917378:Y917446 Y851842:Y851910 Y786306:Y786374 Y720770:Y720838 Y655234:Y655302 Y589698:Y589766 Y524162:Y524230 Y458626:Y458694 Y393090:Y393158 Y327554:Y327622 Y262018:Y262086 Y196482:Y196550" xr:uid="{F389079C-455B-47F2-A25A-2CFFC0F59226}">
      <formula1>$Z$1:$Z$2</formula1>
    </dataValidation>
  </dataValidations>
  <printOptions horizontalCentered="1"/>
  <pageMargins left="0.39370078740157483" right="0" top="0.74803149606299213" bottom="0.39370078740157483" header="0.31496062992125984" footer="0.31496062992125984"/>
  <pageSetup paperSize="8" scale="77" fitToHeight="0" orientation="landscape" horizontalDpi="1200" verticalDpi="1200" copies="2" r:id="rId1"/>
  <headerFooter alignWithMargins="0">
    <oddFooter>&amp;P / &amp;N ページ</oddFooter>
  </headerFooter>
  <rowBreaks count="1" manualBreakCount="1">
    <brk id="7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D197-0785-4C8C-BF42-ADEE88ADC02A}">
  <sheetPr>
    <pageSetUpPr fitToPage="1"/>
  </sheetPr>
  <dimension ref="A1:R59"/>
  <sheetViews>
    <sheetView showZeros="0" view="pageBreakPreview" zoomScale="80" zoomScaleNormal="80" zoomScaleSheetLayoutView="80" workbookViewId="0">
      <pane ySplit="3" topLeftCell="A4" activePane="bottomLeft" state="frozen"/>
      <selection pane="bottomLeft"/>
    </sheetView>
  </sheetViews>
  <sheetFormatPr defaultColWidth="9" defaultRowHeight="14.4" x14ac:dyDescent="0.2"/>
  <cols>
    <col min="1" max="1" width="4.21875" style="82" customWidth="1"/>
    <col min="2" max="2" width="4.77734375" style="82" customWidth="1"/>
    <col min="3" max="3" width="3.33203125" style="119" customWidth="1"/>
    <col min="4" max="4" width="43.44140625" style="82" customWidth="1"/>
    <col min="5" max="5" width="42.6640625" style="120" customWidth="1"/>
    <col min="6" max="7" width="5.6640625" style="82" customWidth="1"/>
    <col min="8" max="10" width="5.44140625" style="121" customWidth="1"/>
    <col min="11" max="15" width="5.44140625" style="82" customWidth="1"/>
    <col min="16" max="16" width="20.77734375" style="161" customWidth="1"/>
    <col min="17" max="17" width="20.77734375" style="162" customWidth="1"/>
    <col min="18" max="18" width="17.88671875" style="82" customWidth="1"/>
    <col min="19" max="16384" width="9" style="82"/>
  </cols>
  <sheetData>
    <row r="1" spans="1:18" ht="34.5" customHeight="1" thickBot="1" x14ac:dyDescent="0.25">
      <c r="A1" s="86" t="s">
        <v>320</v>
      </c>
      <c r="B1" s="87"/>
      <c r="C1" s="87"/>
      <c r="D1" s="87"/>
      <c r="E1" s="87"/>
      <c r="F1" s="87"/>
      <c r="G1" s="87"/>
      <c r="H1" s="88"/>
      <c r="I1" s="89"/>
      <c r="J1" s="89"/>
      <c r="K1" s="89"/>
      <c r="L1" s="89"/>
      <c r="M1" s="89"/>
      <c r="N1" s="89"/>
      <c r="O1" s="89"/>
      <c r="P1" s="82"/>
      <c r="Q1" s="82"/>
    </row>
    <row r="2" spans="1:18" ht="19.5" customHeight="1" x14ac:dyDescent="0.2">
      <c r="A2" s="243" t="s">
        <v>0</v>
      </c>
      <c r="B2" s="236"/>
      <c r="C2" s="236" t="s">
        <v>1</v>
      </c>
      <c r="D2" s="236"/>
      <c r="E2" s="245" t="s">
        <v>2</v>
      </c>
      <c r="F2" s="236" t="s">
        <v>3</v>
      </c>
      <c r="G2" s="236" t="s">
        <v>4</v>
      </c>
      <c r="H2" s="238" t="s">
        <v>5</v>
      </c>
      <c r="I2" s="238"/>
      <c r="J2" s="238"/>
      <c r="K2" s="238"/>
      <c r="L2" s="238"/>
      <c r="M2" s="238"/>
      <c r="N2" s="238"/>
      <c r="O2" s="238"/>
      <c r="P2" s="232" t="s">
        <v>312</v>
      </c>
      <c r="Q2" s="234" t="s">
        <v>313</v>
      </c>
    </row>
    <row r="3" spans="1:18" ht="125.4" customHeight="1" x14ac:dyDescent="0.2">
      <c r="A3" s="244"/>
      <c r="B3" s="237"/>
      <c r="C3" s="237"/>
      <c r="D3" s="237"/>
      <c r="E3" s="246"/>
      <c r="F3" s="237"/>
      <c r="G3" s="237"/>
      <c r="H3" s="90" t="s">
        <v>201</v>
      </c>
      <c r="I3" s="90" t="s">
        <v>8</v>
      </c>
      <c r="J3" s="90" t="s">
        <v>202</v>
      </c>
      <c r="K3" s="91" t="s">
        <v>203</v>
      </c>
      <c r="L3" s="91" t="s">
        <v>204</v>
      </c>
      <c r="M3" s="91" t="s">
        <v>205</v>
      </c>
      <c r="N3" s="91" t="s">
        <v>206</v>
      </c>
      <c r="O3" s="91" t="s">
        <v>207</v>
      </c>
      <c r="P3" s="233"/>
      <c r="Q3" s="235"/>
      <c r="R3" s="92"/>
    </row>
    <row r="4" spans="1:18" ht="24" customHeight="1" x14ac:dyDescent="0.2">
      <c r="A4" s="93">
        <v>1</v>
      </c>
      <c r="B4" s="241" t="s">
        <v>208</v>
      </c>
      <c r="C4" s="242"/>
      <c r="D4" s="242"/>
      <c r="E4" s="96"/>
      <c r="F4" s="97"/>
      <c r="G4" s="97"/>
      <c r="H4" s="95"/>
      <c r="I4" s="95"/>
      <c r="J4" s="95"/>
      <c r="K4" s="98"/>
      <c r="L4" s="98"/>
      <c r="M4" s="98"/>
      <c r="N4" s="98"/>
      <c r="O4" s="98"/>
      <c r="P4" s="148"/>
      <c r="Q4" s="149"/>
    </row>
    <row r="5" spans="1:18" ht="50.1" customHeight="1" x14ac:dyDescent="0.2">
      <c r="A5" s="93"/>
      <c r="B5" s="99" t="s">
        <v>24</v>
      </c>
      <c r="C5" s="239" t="s">
        <v>209</v>
      </c>
      <c r="D5" s="240"/>
      <c r="E5" s="96" t="s">
        <v>210</v>
      </c>
      <c r="F5" s="97">
        <f>SUM(H5:O5)</f>
        <v>1</v>
      </c>
      <c r="G5" s="97" t="s">
        <v>199</v>
      </c>
      <c r="H5" s="37">
        <v>1</v>
      </c>
      <c r="I5" s="37"/>
      <c r="J5" s="37"/>
      <c r="K5" s="37"/>
      <c r="L5" s="37"/>
      <c r="M5" s="37"/>
      <c r="N5" s="37"/>
      <c r="O5" s="37"/>
      <c r="P5" s="148"/>
      <c r="Q5" s="149"/>
    </row>
    <row r="6" spans="1:18" ht="30" customHeight="1" x14ac:dyDescent="0.2">
      <c r="A6" s="93"/>
      <c r="B6" s="99" t="s">
        <v>114</v>
      </c>
      <c r="C6" s="94" t="s">
        <v>211</v>
      </c>
      <c r="D6" s="100"/>
      <c r="E6" s="96" t="s">
        <v>212</v>
      </c>
      <c r="F6" s="97">
        <f t="shared" ref="F6:F28" si="0">SUM(H6:O6)</f>
        <v>1</v>
      </c>
      <c r="G6" s="97" t="s">
        <v>199</v>
      </c>
      <c r="H6" s="37">
        <v>1</v>
      </c>
      <c r="I6" s="37"/>
      <c r="J6" s="37"/>
      <c r="K6" s="37"/>
      <c r="L6" s="37"/>
      <c r="M6" s="37"/>
      <c r="N6" s="37"/>
      <c r="O6" s="37"/>
      <c r="P6" s="148"/>
      <c r="Q6" s="149"/>
    </row>
    <row r="7" spans="1:18" ht="30" hidden="1" customHeight="1" x14ac:dyDescent="0.2">
      <c r="A7" s="101"/>
      <c r="B7" s="102" t="s">
        <v>77</v>
      </c>
      <c r="C7" s="103" t="s">
        <v>61</v>
      </c>
      <c r="D7" s="103"/>
      <c r="E7" s="104" t="s">
        <v>307</v>
      </c>
      <c r="F7" s="97">
        <f t="shared" si="0"/>
        <v>1</v>
      </c>
      <c r="G7" s="105" t="s">
        <v>199</v>
      </c>
      <c r="H7" s="105">
        <v>1</v>
      </c>
      <c r="I7" s="105"/>
      <c r="J7" s="105"/>
      <c r="K7" s="105"/>
      <c r="L7" s="105"/>
      <c r="M7" s="105"/>
      <c r="N7" s="105"/>
      <c r="O7" s="105"/>
      <c r="P7" s="148"/>
      <c r="Q7" s="149"/>
    </row>
    <row r="8" spans="1:18" ht="37.5" customHeight="1" x14ac:dyDescent="0.2">
      <c r="A8" s="106"/>
      <c r="B8" s="107" t="s">
        <v>79</v>
      </c>
      <c r="C8" s="100" t="s">
        <v>213</v>
      </c>
      <c r="D8" s="100"/>
      <c r="E8" s="108" t="s">
        <v>214</v>
      </c>
      <c r="F8" s="97">
        <f t="shared" si="0"/>
        <v>0</v>
      </c>
      <c r="G8" s="37" t="s">
        <v>199</v>
      </c>
      <c r="H8" s="37"/>
      <c r="I8" s="37"/>
      <c r="J8" s="37"/>
      <c r="K8" s="37"/>
      <c r="L8" s="37"/>
      <c r="M8" s="37"/>
      <c r="N8" s="37"/>
      <c r="O8" s="37"/>
      <c r="P8" s="148"/>
      <c r="Q8" s="149"/>
    </row>
    <row r="9" spans="1:18" ht="39" customHeight="1" x14ac:dyDescent="0.2">
      <c r="A9" s="106"/>
      <c r="B9" s="107" t="s">
        <v>81</v>
      </c>
      <c r="C9" s="100" t="s">
        <v>215</v>
      </c>
      <c r="D9" s="100"/>
      <c r="E9" s="108" t="s">
        <v>216</v>
      </c>
      <c r="F9" s="97">
        <f t="shared" si="0"/>
        <v>4</v>
      </c>
      <c r="G9" s="37" t="s">
        <v>199</v>
      </c>
      <c r="H9" s="37">
        <v>2</v>
      </c>
      <c r="I9" s="37"/>
      <c r="J9" s="37"/>
      <c r="K9" s="37">
        <v>1</v>
      </c>
      <c r="L9" s="37"/>
      <c r="M9" s="37">
        <v>1</v>
      </c>
      <c r="N9" s="37"/>
      <c r="O9" s="37"/>
      <c r="P9" s="148"/>
      <c r="Q9" s="149"/>
    </row>
    <row r="10" spans="1:18" ht="30" customHeight="1" x14ac:dyDescent="0.2">
      <c r="A10" s="106"/>
      <c r="B10" s="107" t="s">
        <v>82</v>
      </c>
      <c r="C10" s="100" t="s">
        <v>217</v>
      </c>
      <c r="D10" s="100"/>
      <c r="E10" s="108" t="s">
        <v>274</v>
      </c>
      <c r="F10" s="97">
        <f t="shared" si="0"/>
        <v>12</v>
      </c>
      <c r="G10" s="37" t="s">
        <v>199</v>
      </c>
      <c r="H10" s="37">
        <v>12</v>
      </c>
      <c r="I10" s="37"/>
      <c r="J10" s="37"/>
      <c r="K10" s="37"/>
      <c r="L10" s="37"/>
      <c r="M10" s="37"/>
      <c r="N10" s="37"/>
      <c r="O10" s="37"/>
      <c r="P10" s="148"/>
      <c r="Q10" s="149"/>
    </row>
    <row r="11" spans="1:18" ht="24" customHeight="1" x14ac:dyDescent="0.2">
      <c r="A11" s="106">
        <v>2</v>
      </c>
      <c r="B11" s="109" t="s">
        <v>218</v>
      </c>
      <c r="C11" s="100"/>
      <c r="D11" s="110"/>
      <c r="E11" s="84"/>
      <c r="F11" s="97">
        <f t="shared" si="0"/>
        <v>0</v>
      </c>
      <c r="G11" s="37"/>
      <c r="H11" s="37"/>
      <c r="I11" s="37"/>
      <c r="J11" s="37"/>
      <c r="K11" s="37"/>
      <c r="L11" s="37"/>
      <c r="M11" s="37"/>
      <c r="N11" s="37"/>
      <c r="O11" s="37"/>
      <c r="P11" s="148"/>
      <c r="Q11" s="149"/>
    </row>
    <row r="12" spans="1:18" ht="30" customHeight="1" x14ac:dyDescent="0.2">
      <c r="A12" s="106"/>
      <c r="B12" s="107" t="s">
        <v>24</v>
      </c>
      <c r="C12" s="100" t="s">
        <v>219</v>
      </c>
      <c r="D12" s="100"/>
      <c r="E12" s="84" t="s">
        <v>220</v>
      </c>
      <c r="F12" s="97">
        <f t="shared" si="0"/>
        <v>3</v>
      </c>
      <c r="G12" s="37" t="s">
        <v>196</v>
      </c>
      <c r="H12" s="37">
        <v>1</v>
      </c>
      <c r="I12" s="37"/>
      <c r="J12" s="37"/>
      <c r="K12" s="37">
        <v>1</v>
      </c>
      <c r="L12" s="37"/>
      <c r="M12" s="37">
        <v>1</v>
      </c>
      <c r="N12" s="37"/>
      <c r="O12" s="37"/>
      <c r="P12" s="148"/>
      <c r="Q12" s="149"/>
    </row>
    <row r="13" spans="1:18" ht="30" customHeight="1" x14ac:dyDescent="0.2">
      <c r="A13" s="106"/>
      <c r="B13" s="107" t="s">
        <v>27</v>
      </c>
      <c r="C13" s="100" t="s">
        <v>292</v>
      </c>
      <c r="D13" s="100"/>
      <c r="E13" s="84" t="s">
        <v>293</v>
      </c>
      <c r="F13" s="97">
        <f t="shared" si="0"/>
        <v>3</v>
      </c>
      <c r="G13" s="37" t="s">
        <v>196</v>
      </c>
      <c r="H13" s="37">
        <v>1</v>
      </c>
      <c r="I13" s="37"/>
      <c r="J13" s="37"/>
      <c r="K13" s="37">
        <v>1</v>
      </c>
      <c r="L13" s="37"/>
      <c r="M13" s="37">
        <v>1</v>
      </c>
      <c r="N13" s="37"/>
      <c r="O13" s="37"/>
      <c r="P13" s="148"/>
      <c r="Q13" s="149"/>
    </row>
    <row r="14" spans="1:18" ht="30" customHeight="1" x14ac:dyDescent="0.2">
      <c r="A14" s="93"/>
      <c r="B14" s="99" t="s">
        <v>77</v>
      </c>
      <c r="C14" s="94" t="s">
        <v>221</v>
      </c>
      <c r="D14" s="100"/>
      <c r="E14" s="96" t="s">
        <v>222</v>
      </c>
      <c r="F14" s="97">
        <f t="shared" si="0"/>
        <v>17</v>
      </c>
      <c r="G14" s="97" t="s">
        <v>196</v>
      </c>
      <c r="H14" s="37">
        <v>2</v>
      </c>
      <c r="I14" s="37"/>
      <c r="J14" s="37">
        <v>8</v>
      </c>
      <c r="K14" s="37">
        <v>2</v>
      </c>
      <c r="L14" s="37">
        <v>2</v>
      </c>
      <c r="M14" s="37">
        <v>3</v>
      </c>
      <c r="N14" s="37"/>
      <c r="O14" s="37"/>
      <c r="P14" s="148"/>
      <c r="Q14" s="149"/>
    </row>
    <row r="15" spans="1:18" ht="30" customHeight="1" x14ac:dyDescent="0.2">
      <c r="A15" s="93"/>
      <c r="B15" s="99" t="s">
        <v>79</v>
      </c>
      <c r="C15" s="94" t="s">
        <v>223</v>
      </c>
      <c r="D15" s="100"/>
      <c r="E15" s="96" t="s">
        <v>224</v>
      </c>
      <c r="F15" s="97">
        <f t="shared" si="0"/>
        <v>4</v>
      </c>
      <c r="G15" s="97" t="s">
        <v>196</v>
      </c>
      <c r="H15" s="37"/>
      <c r="I15" s="37"/>
      <c r="J15" s="37"/>
      <c r="K15" s="37"/>
      <c r="L15" s="37"/>
      <c r="M15" s="37">
        <v>4</v>
      </c>
      <c r="N15" s="37"/>
      <c r="O15" s="37"/>
      <c r="P15" s="148"/>
      <c r="Q15" s="149"/>
    </row>
    <row r="16" spans="1:18" ht="30" customHeight="1" x14ac:dyDescent="0.2">
      <c r="A16" s="93"/>
      <c r="B16" s="99" t="s">
        <v>81</v>
      </c>
      <c r="C16" s="94" t="s">
        <v>225</v>
      </c>
      <c r="D16" s="100"/>
      <c r="E16" s="96" t="s">
        <v>224</v>
      </c>
      <c r="F16" s="97">
        <f t="shared" si="0"/>
        <v>4</v>
      </c>
      <c r="G16" s="97" t="s">
        <v>196</v>
      </c>
      <c r="H16" s="37">
        <v>4</v>
      </c>
      <c r="I16" s="37"/>
      <c r="J16" s="37"/>
      <c r="K16" s="37"/>
      <c r="L16" s="37"/>
      <c r="M16" s="37"/>
      <c r="N16" s="37"/>
      <c r="O16" s="37"/>
      <c r="P16" s="148"/>
      <c r="Q16" s="149"/>
    </row>
    <row r="17" spans="1:17" ht="30" customHeight="1" x14ac:dyDescent="0.2">
      <c r="A17" s="93"/>
      <c r="B17" s="99" t="s">
        <v>82</v>
      </c>
      <c r="C17" s="94" t="s">
        <v>226</v>
      </c>
      <c r="D17" s="100"/>
      <c r="E17" s="96" t="s">
        <v>224</v>
      </c>
      <c r="F17" s="97">
        <f t="shared" si="0"/>
        <v>4</v>
      </c>
      <c r="G17" s="97" t="s">
        <v>196</v>
      </c>
      <c r="H17" s="37"/>
      <c r="I17" s="37"/>
      <c r="J17" s="37"/>
      <c r="K17" s="37">
        <v>4</v>
      </c>
      <c r="L17" s="37"/>
      <c r="M17" s="37"/>
      <c r="N17" s="37"/>
      <c r="O17" s="37"/>
      <c r="P17" s="148"/>
      <c r="Q17" s="149"/>
    </row>
    <row r="18" spans="1:17" ht="30" customHeight="1" x14ac:dyDescent="0.2">
      <c r="A18" s="93"/>
      <c r="B18" s="99" t="s">
        <v>85</v>
      </c>
      <c r="C18" s="94" t="s">
        <v>227</v>
      </c>
      <c r="D18" s="100"/>
      <c r="E18" s="96" t="s">
        <v>224</v>
      </c>
      <c r="F18" s="97">
        <f>SUM(H18:O18)</f>
        <v>4</v>
      </c>
      <c r="G18" s="97" t="s">
        <v>196</v>
      </c>
      <c r="H18" s="37">
        <v>4</v>
      </c>
      <c r="I18" s="37"/>
      <c r="J18" s="37"/>
      <c r="K18" s="37"/>
      <c r="L18" s="37"/>
      <c r="M18" s="37"/>
      <c r="N18" s="37"/>
      <c r="O18" s="37"/>
      <c r="P18" s="148"/>
      <c r="Q18" s="149"/>
    </row>
    <row r="19" spans="1:17" ht="30" customHeight="1" x14ac:dyDescent="0.2">
      <c r="A19" s="93"/>
      <c r="B19" s="99" t="s">
        <v>87</v>
      </c>
      <c r="C19" s="94" t="s">
        <v>228</v>
      </c>
      <c r="D19" s="100"/>
      <c r="E19" s="96" t="s">
        <v>224</v>
      </c>
      <c r="F19" s="97">
        <f t="shared" si="0"/>
        <v>4</v>
      </c>
      <c r="G19" s="97" t="s">
        <v>196</v>
      </c>
      <c r="H19" s="37">
        <v>4</v>
      </c>
      <c r="I19" s="37"/>
      <c r="J19" s="37"/>
      <c r="K19" s="37"/>
      <c r="L19" s="37"/>
      <c r="M19" s="37"/>
      <c r="N19" s="37"/>
      <c r="O19" s="37"/>
      <c r="P19" s="148"/>
      <c r="Q19" s="149"/>
    </row>
    <row r="20" spans="1:17" ht="30" customHeight="1" x14ac:dyDescent="0.2">
      <c r="A20" s="93"/>
      <c r="B20" s="99" t="s">
        <v>62</v>
      </c>
      <c r="C20" s="100" t="s">
        <v>229</v>
      </c>
      <c r="D20" s="100"/>
      <c r="E20" s="84" t="s">
        <v>230</v>
      </c>
      <c r="F20" s="97">
        <f t="shared" si="0"/>
        <v>11</v>
      </c>
      <c r="G20" s="37" t="s">
        <v>196</v>
      </c>
      <c r="H20" s="37"/>
      <c r="I20" s="37"/>
      <c r="J20" s="37">
        <v>8</v>
      </c>
      <c r="K20" s="37">
        <v>1</v>
      </c>
      <c r="L20" s="37">
        <v>1</v>
      </c>
      <c r="M20" s="37">
        <v>1</v>
      </c>
      <c r="N20" s="37"/>
      <c r="O20" s="37"/>
      <c r="P20" s="148"/>
      <c r="Q20" s="149"/>
    </row>
    <row r="21" spans="1:17" ht="30" customHeight="1" x14ac:dyDescent="0.2">
      <c r="A21" s="93"/>
      <c r="B21" s="99" t="s">
        <v>64</v>
      </c>
      <c r="C21" s="94" t="s">
        <v>231</v>
      </c>
      <c r="D21" s="100"/>
      <c r="E21" s="96" t="s">
        <v>224</v>
      </c>
      <c r="F21" s="97">
        <f>SUM(H21:O21)</f>
        <v>0</v>
      </c>
      <c r="G21" s="97"/>
      <c r="H21" s="37"/>
      <c r="I21" s="37"/>
      <c r="J21" s="37"/>
      <c r="K21" s="37"/>
      <c r="L21" s="37"/>
      <c r="M21" s="37"/>
      <c r="N21" s="37"/>
      <c r="O21" s="37"/>
      <c r="P21" s="148"/>
      <c r="Q21" s="149"/>
    </row>
    <row r="22" spans="1:17" ht="30" customHeight="1" x14ac:dyDescent="0.2">
      <c r="A22" s="93"/>
      <c r="B22" s="99"/>
      <c r="C22" s="94" t="s">
        <v>232</v>
      </c>
      <c r="D22" s="100"/>
      <c r="E22" s="96" t="s">
        <v>233</v>
      </c>
      <c r="F22" s="97">
        <f t="shared" si="0"/>
        <v>12</v>
      </c>
      <c r="G22" s="97" t="s">
        <v>196</v>
      </c>
      <c r="H22" s="37">
        <v>4</v>
      </c>
      <c r="I22" s="37"/>
      <c r="J22" s="37"/>
      <c r="K22" s="37">
        <v>4</v>
      </c>
      <c r="L22" s="37"/>
      <c r="M22" s="37">
        <v>4</v>
      </c>
      <c r="N22" s="37"/>
      <c r="O22" s="37"/>
      <c r="P22" s="148"/>
      <c r="Q22" s="149"/>
    </row>
    <row r="23" spans="1:17" ht="30" customHeight="1" x14ac:dyDescent="0.2">
      <c r="A23" s="93"/>
      <c r="B23" s="99"/>
      <c r="C23" s="94" t="s">
        <v>234</v>
      </c>
      <c r="D23" s="100"/>
      <c r="E23" s="96" t="s">
        <v>235</v>
      </c>
      <c r="F23" s="97">
        <f t="shared" si="0"/>
        <v>11</v>
      </c>
      <c r="G23" s="97" t="s">
        <v>196</v>
      </c>
      <c r="H23" s="37"/>
      <c r="I23" s="37"/>
      <c r="J23" s="37">
        <v>8</v>
      </c>
      <c r="K23" s="37">
        <v>1</v>
      </c>
      <c r="L23" s="37">
        <v>1</v>
      </c>
      <c r="M23" s="37">
        <v>1</v>
      </c>
      <c r="N23" s="37"/>
      <c r="O23" s="37"/>
      <c r="P23" s="148"/>
      <c r="Q23" s="149"/>
    </row>
    <row r="24" spans="1:17" ht="30" customHeight="1" x14ac:dyDescent="0.2">
      <c r="A24" s="93"/>
      <c r="B24" s="99"/>
      <c r="C24" s="94" t="s">
        <v>236</v>
      </c>
      <c r="D24" s="100"/>
      <c r="E24" s="96" t="s">
        <v>331</v>
      </c>
      <c r="F24" s="97">
        <f>SUM(H24:O24)</f>
        <v>5</v>
      </c>
      <c r="G24" s="97" t="s">
        <v>196</v>
      </c>
      <c r="H24" s="37"/>
      <c r="I24" s="37"/>
      <c r="J24" s="37">
        <v>1</v>
      </c>
      <c r="K24" s="37">
        <v>1</v>
      </c>
      <c r="L24" s="37">
        <v>1</v>
      </c>
      <c r="M24" s="37">
        <v>2</v>
      </c>
      <c r="N24" s="37"/>
      <c r="O24" s="37"/>
      <c r="P24" s="148"/>
      <c r="Q24" s="149"/>
    </row>
    <row r="25" spans="1:17" ht="24" customHeight="1" x14ac:dyDescent="0.2">
      <c r="A25" s="93">
        <v>3</v>
      </c>
      <c r="B25" s="111" t="s">
        <v>237</v>
      </c>
      <c r="C25" s="94"/>
      <c r="D25" s="112"/>
      <c r="E25" s="96"/>
      <c r="F25" s="97">
        <f t="shared" si="0"/>
        <v>0</v>
      </c>
      <c r="G25" s="97"/>
      <c r="H25" s="37"/>
      <c r="I25" s="37"/>
      <c r="J25" s="37"/>
      <c r="K25" s="37"/>
      <c r="L25" s="37"/>
      <c r="M25" s="37"/>
      <c r="N25" s="37"/>
      <c r="O25" s="37"/>
      <c r="P25" s="148"/>
      <c r="Q25" s="150"/>
    </row>
    <row r="26" spans="1:17" ht="30" customHeight="1" x14ac:dyDescent="0.2">
      <c r="A26" s="93"/>
      <c r="B26" s="99" t="s">
        <v>24</v>
      </c>
      <c r="C26" s="94" t="s">
        <v>238</v>
      </c>
      <c r="D26" s="100"/>
      <c r="E26" s="96" t="s">
        <v>239</v>
      </c>
      <c r="F26" s="97">
        <f t="shared" si="0"/>
        <v>11</v>
      </c>
      <c r="G26" s="97" t="s">
        <v>196</v>
      </c>
      <c r="H26" s="37"/>
      <c r="I26" s="37"/>
      <c r="J26" s="37">
        <v>8</v>
      </c>
      <c r="K26" s="37">
        <v>1</v>
      </c>
      <c r="L26" s="37">
        <v>1</v>
      </c>
      <c r="M26" s="37">
        <v>1</v>
      </c>
      <c r="N26" s="37"/>
      <c r="O26" s="37"/>
      <c r="P26" s="148"/>
      <c r="Q26" s="150"/>
    </row>
    <row r="27" spans="1:17" ht="30" hidden="1" customHeight="1" x14ac:dyDescent="0.2">
      <c r="A27" s="93"/>
      <c r="B27" s="113" t="s">
        <v>114</v>
      </c>
      <c r="C27" s="114" t="s">
        <v>240</v>
      </c>
      <c r="D27" s="103"/>
      <c r="E27" s="115"/>
      <c r="F27" s="97">
        <f t="shared" si="0"/>
        <v>0</v>
      </c>
      <c r="G27" s="116" t="s">
        <v>196</v>
      </c>
      <c r="H27" s="37"/>
      <c r="I27" s="37"/>
      <c r="J27" s="37"/>
      <c r="K27" s="37"/>
      <c r="L27" s="37"/>
      <c r="M27" s="37"/>
      <c r="N27" s="37"/>
      <c r="O27" s="37"/>
      <c r="P27" s="148"/>
      <c r="Q27" s="149"/>
    </row>
    <row r="28" spans="1:17" ht="50.1" customHeight="1" x14ac:dyDescent="0.2">
      <c r="A28" s="93"/>
      <c r="B28" s="99" t="s">
        <v>77</v>
      </c>
      <c r="C28" s="94" t="s">
        <v>241</v>
      </c>
      <c r="D28" s="100"/>
      <c r="E28" s="96" t="s">
        <v>242</v>
      </c>
      <c r="F28" s="97">
        <f t="shared" si="0"/>
        <v>48</v>
      </c>
      <c r="G28" s="97" t="s">
        <v>196</v>
      </c>
      <c r="H28" s="37"/>
      <c r="I28" s="37"/>
      <c r="J28" s="37">
        <v>32</v>
      </c>
      <c r="K28" s="37"/>
      <c r="L28" s="37">
        <v>11</v>
      </c>
      <c r="M28" s="37"/>
      <c r="N28" s="37">
        <v>5</v>
      </c>
      <c r="O28" s="37"/>
      <c r="P28" s="151"/>
      <c r="Q28" s="149"/>
    </row>
    <row r="29" spans="1:17" ht="30" customHeight="1" x14ac:dyDescent="0.2">
      <c r="A29" s="93"/>
      <c r="B29" s="99" t="s">
        <v>79</v>
      </c>
      <c r="C29" s="94" t="s">
        <v>243</v>
      </c>
      <c r="D29" s="100"/>
      <c r="E29" s="96" t="s">
        <v>275</v>
      </c>
      <c r="F29" s="97">
        <f t="shared" ref="F29:F50" si="1">SUM(H29:O29)</f>
        <v>61</v>
      </c>
      <c r="G29" s="97" t="s">
        <v>196</v>
      </c>
      <c r="H29" s="37"/>
      <c r="I29" s="37"/>
      <c r="J29" s="37">
        <v>40</v>
      </c>
      <c r="K29" s="37"/>
      <c r="L29" s="37">
        <v>12</v>
      </c>
      <c r="M29" s="37"/>
      <c r="N29" s="37">
        <v>9</v>
      </c>
      <c r="O29" s="37"/>
      <c r="P29" s="151"/>
      <c r="Q29" s="152"/>
    </row>
    <row r="30" spans="1:17" ht="30" customHeight="1" x14ac:dyDescent="0.2">
      <c r="A30" s="93"/>
      <c r="B30" s="99" t="s">
        <v>81</v>
      </c>
      <c r="C30" s="94" t="s">
        <v>244</v>
      </c>
      <c r="D30" s="100"/>
      <c r="E30" s="96" t="s">
        <v>276</v>
      </c>
      <c r="F30" s="97">
        <f t="shared" si="1"/>
        <v>6</v>
      </c>
      <c r="G30" s="97" t="s">
        <v>196</v>
      </c>
      <c r="H30" s="37">
        <v>1</v>
      </c>
      <c r="I30" s="37">
        <v>1</v>
      </c>
      <c r="J30" s="37"/>
      <c r="K30" s="37">
        <v>1</v>
      </c>
      <c r="L30" s="37">
        <v>1</v>
      </c>
      <c r="M30" s="37">
        <v>2</v>
      </c>
      <c r="N30" s="37"/>
      <c r="O30" s="37"/>
      <c r="P30" s="148"/>
      <c r="Q30" s="153"/>
    </row>
    <row r="31" spans="1:17" ht="50.1" hidden="1" customHeight="1" x14ac:dyDescent="0.2">
      <c r="A31" s="106"/>
      <c r="B31" s="102" t="s">
        <v>82</v>
      </c>
      <c r="C31" s="103" t="s">
        <v>245</v>
      </c>
      <c r="D31" s="103"/>
      <c r="E31" s="117" t="s">
        <v>246</v>
      </c>
      <c r="F31" s="105">
        <f t="shared" si="1"/>
        <v>0</v>
      </c>
      <c r="G31" s="105" t="s">
        <v>196</v>
      </c>
      <c r="H31" s="37"/>
      <c r="I31" s="37"/>
      <c r="J31" s="37"/>
      <c r="K31" s="37"/>
      <c r="L31" s="37"/>
      <c r="M31" s="37"/>
      <c r="N31" s="37"/>
      <c r="O31" s="37"/>
      <c r="P31" s="148"/>
      <c r="Q31" s="154"/>
    </row>
    <row r="32" spans="1:17" ht="30" hidden="1" customHeight="1" x14ac:dyDescent="0.2">
      <c r="A32" s="93"/>
      <c r="B32" s="102" t="s">
        <v>85</v>
      </c>
      <c r="C32" s="103" t="s">
        <v>247</v>
      </c>
      <c r="D32" s="103"/>
      <c r="E32" s="117" t="s">
        <v>248</v>
      </c>
      <c r="F32" s="105">
        <f t="shared" si="1"/>
        <v>20</v>
      </c>
      <c r="G32" s="105" t="s">
        <v>196</v>
      </c>
      <c r="H32" s="105"/>
      <c r="I32" s="105"/>
      <c r="J32" s="105"/>
      <c r="K32" s="105"/>
      <c r="L32" s="105"/>
      <c r="M32" s="105"/>
      <c r="N32" s="105"/>
      <c r="O32" s="105">
        <v>20</v>
      </c>
      <c r="P32" s="151"/>
      <c r="Q32" s="149"/>
    </row>
    <row r="33" spans="1:17" ht="67.95" customHeight="1" x14ac:dyDescent="0.2">
      <c r="A33" s="93"/>
      <c r="B33" s="99" t="s">
        <v>87</v>
      </c>
      <c r="C33" s="94" t="s">
        <v>249</v>
      </c>
      <c r="D33" s="100"/>
      <c r="E33" s="84" t="s">
        <v>305</v>
      </c>
      <c r="F33" s="97">
        <f t="shared" si="1"/>
        <v>40</v>
      </c>
      <c r="G33" s="97" t="s">
        <v>196</v>
      </c>
      <c r="H33" s="37"/>
      <c r="I33" s="37"/>
      <c r="J33" s="37">
        <v>27</v>
      </c>
      <c r="K33" s="37"/>
      <c r="L33" s="37">
        <v>7</v>
      </c>
      <c r="M33" s="37"/>
      <c r="N33" s="37">
        <v>6</v>
      </c>
      <c r="O33" s="37"/>
      <c r="P33" s="151"/>
      <c r="Q33" s="149"/>
    </row>
    <row r="34" spans="1:17" ht="61.95" customHeight="1" x14ac:dyDescent="0.2">
      <c r="A34" s="93"/>
      <c r="B34" s="99" t="s">
        <v>62</v>
      </c>
      <c r="C34" s="94" t="s">
        <v>251</v>
      </c>
      <c r="D34" s="100"/>
      <c r="E34" s="84" t="s">
        <v>306</v>
      </c>
      <c r="F34" s="97">
        <f t="shared" si="1"/>
        <v>89</v>
      </c>
      <c r="G34" s="97" t="s">
        <v>196</v>
      </c>
      <c r="H34" s="37"/>
      <c r="I34" s="37"/>
      <c r="J34" s="37">
        <v>50</v>
      </c>
      <c r="K34" s="37"/>
      <c r="L34" s="37">
        <v>19</v>
      </c>
      <c r="M34" s="37"/>
      <c r="N34" s="37">
        <v>20</v>
      </c>
      <c r="O34" s="37"/>
      <c r="P34" s="151"/>
      <c r="Q34" s="149"/>
    </row>
    <row r="35" spans="1:17" ht="30" customHeight="1" x14ac:dyDescent="0.2">
      <c r="A35" s="93"/>
      <c r="B35" s="99" t="s">
        <v>64</v>
      </c>
      <c r="C35" s="94" t="s">
        <v>252</v>
      </c>
      <c r="D35" s="100"/>
      <c r="E35" s="96" t="s">
        <v>250</v>
      </c>
      <c r="F35" s="97">
        <f t="shared" si="1"/>
        <v>3</v>
      </c>
      <c r="G35" s="97" t="s">
        <v>196</v>
      </c>
      <c r="H35" s="37"/>
      <c r="I35" s="37">
        <v>3</v>
      </c>
      <c r="J35" s="37"/>
      <c r="K35" s="37"/>
      <c r="L35" s="37"/>
      <c r="M35" s="37"/>
      <c r="N35" s="37"/>
      <c r="O35" s="37"/>
      <c r="P35" s="151"/>
      <c r="Q35" s="149"/>
    </row>
    <row r="36" spans="1:17" ht="30" customHeight="1" x14ac:dyDescent="0.2">
      <c r="A36" s="93"/>
      <c r="B36" s="99" t="s">
        <v>66</v>
      </c>
      <c r="C36" s="94" t="s">
        <v>253</v>
      </c>
      <c r="D36" s="100"/>
      <c r="E36" s="96"/>
      <c r="F36" s="97">
        <f t="shared" si="1"/>
        <v>5</v>
      </c>
      <c r="G36" s="97" t="s">
        <v>196</v>
      </c>
      <c r="H36" s="37">
        <v>1</v>
      </c>
      <c r="I36" s="37">
        <v>1</v>
      </c>
      <c r="J36" s="37">
        <v>1</v>
      </c>
      <c r="K36" s="37">
        <v>2</v>
      </c>
      <c r="L36" s="37"/>
      <c r="M36" s="37"/>
      <c r="N36" s="37"/>
      <c r="O36" s="37"/>
      <c r="P36" s="148"/>
      <c r="Q36" s="149"/>
    </row>
    <row r="37" spans="1:17" ht="24" customHeight="1" x14ac:dyDescent="0.2">
      <c r="A37" s="93">
        <v>4</v>
      </c>
      <c r="B37" s="111" t="s">
        <v>254</v>
      </c>
      <c r="C37" s="94"/>
      <c r="D37" s="112"/>
      <c r="E37" s="96"/>
      <c r="F37" s="97"/>
      <c r="G37" s="97"/>
      <c r="H37" s="37"/>
      <c r="I37" s="37"/>
      <c r="J37" s="37"/>
      <c r="K37" s="37"/>
      <c r="L37" s="37"/>
      <c r="M37" s="37"/>
      <c r="N37" s="37"/>
      <c r="O37" s="37"/>
      <c r="P37" s="148"/>
      <c r="Q37" s="149"/>
    </row>
    <row r="38" spans="1:17" ht="30" customHeight="1" x14ac:dyDescent="0.2">
      <c r="A38" s="93"/>
      <c r="B38" s="99" t="s">
        <v>24</v>
      </c>
      <c r="C38" s="94" t="s">
        <v>104</v>
      </c>
      <c r="D38" s="100"/>
      <c r="E38" s="96" t="s">
        <v>255</v>
      </c>
      <c r="F38" s="97">
        <f t="shared" si="1"/>
        <v>3</v>
      </c>
      <c r="G38" s="97" t="s">
        <v>196</v>
      </c>
      <c r="H38" s="37">
        <v>1</v>
      </c>
      <c r="I38" s="37"/>
      <c r="J38" s="37"/>
      <c r="K38" s="37">
        <v>1</v>
      </c>
      <c r="L38" s="37"/>
      <c r="M38" s="37">
        <v>1</v>
      </c>
      <c r="N38" s="37"/>
      <c r="O38" s="37"/>
      <c r="P38" s="148"/>
      <c r="Q38" s="149"/>
    </row>
    <row r="39" spans="1:17" ht="24" customHeight="1" x14ac:dyDescent="0.2">
      <c r="A39" s="93">
        <v>5</v>
      </c>
      <c r="B39" s="111" t="s">
        <v>256</v>
      </c>
      <c r="C39" s="94"/>
      <c r="D39" s="112"/>
      <c r="E39" s="96"/>
      <c r="F39" s="97">
        <f t="shared" si="1"/>
        <v>0</v>
      </c>
      <c r="G39" s="97"/>
      <c r="H39" s="37"/>
      <c r="I39" s="37"/>
      <c r="J39" s="37"/>
      <c r="K39" s="37"/>
      <c r="L39" s="37"/>
      <c r="M39" s="37"/>
      <c r="N39" s="37"/>
      <c r="O39" s="37"/>
      <c r="P39" s="148"/>
      <c r="Q39" s="149"/>
    </row>
    <row r="40" spans="1:17" ht="30" customHeight="1" x14ac:dyDescent="0.2">
      <c r="A40" s="93"/>
      <c r="B40" s="99" t="s">
        <v>24</v>
      </c>
      <c r="C40" s="94" t="s">
        <v>257</v>
      </c>
      <c r="D40" s="100"/>
      <c r="E40" s="96" t="s">
        <v>258</v>
      </c>
      <c r="F40" s="97">
        <f t="shared" si="1"/>
        <v>1</v>
      </c>
      <c r="G40" s="97" t="s">
        <v>199</v>
      </c>
      <c r="H40" s="37">
        <v>1</v>
      </c>
      <c r="I40" s="37"/>
      <c r="J40" s="37"/>
      <c r="K40" s="37"/>
      <c r="L40" s="37"/>
      <c r="M40" s="37"/>
      <c r="N40" s="37"/>
      <c r="O40" s="37"/>
      <c r="P40" s="148"/>
      <c r="Q40" s="149"/>
    </row>
    <row r="41" spans="1:17" ht="30" customHeight="1" x14ac:dyDescent="0.2">
      <c r="A41" s="93"/>
      <c r="B41" s="99" t="s">
        <v>27</v>
      </c>
      <c r="C41" s="94" t="s">
        <v>259</v>
      </c>
      <c r="D41" s="100"/>
      <c r="E41" s="96" t="s">
        <v>260</v>
      </c>
      <c r="F41" s="97">
        <f t="shared" si="1"/>
        <v>1</v>
      </c>
      <c r="G41" s="97" t="s">
        <v>199</v>
      </c>
      <c r="H41" s="37">
        <v>1</v>
      </c>
      <c r="I41" s="37"/>
      <c r="J41" s="37"/>
      <c r="K41" s="37"/>
      <c r="L41" s="37"/>
      <c r="M41" s="37"/>
      <c r="N41" s="37"/>
      <c r="O41" s="37"/>
      <c r="P41" s="148"/>
      <c r="Q41" s="149"/>
    </row>
    <row r="42" spans="1:17" ht="30" customHeight="1" x14ac:dyDescent="0.2">
      <c r="A42" s="93"/>
      <c r="B42" s="99" t="s">
        <v>77</v>
      </c>
      <c r="C42" s="94" t="s">
        <v>261</v>
      </c>
      <c r="D42" s="100"/>
      <c r="E42" s="96"/>
      <c r="F42" s="97">
        <f t="shared" si="1"/>
        <v>2</v>
      </c>
      <c r="G42" s="97" t="s">
        <v>199</v>
      </c>
      <c r="H42" s="37">
        <v>2</v>
      </c>
      <c r="I42" s="37"/>
      <c r="J42" s="37"/>
      <c r="K42" s="37"/>
      <c r="L42" s="37"/>
      <c r="M42" s="37"/>
      <c r="N42" s="37"/>
      <c r="O42" s="37"/>
      <c r="P42" s="148"/>
      <c r="Q42" s="149"/>
    </row>
    <row r="43" spans="1:17" ht="30" customHeight="1" x14ac:dyDescent="0.2">
      <c r="A43" s="93"/>
      <c r="B43" s="99" t="s">
        <v>79</v>
      </c>
      <c r="C43" s="94" t="s">
        <v>259</v>
      </c>
      <c r="D43" s="100"/>
      <c r="E43" s="96" t="s">
        <v>262</v>
      </c>
      <c r="F43" s="97">
        <f t="shared" si="1"/>
        <v>2</v>
      </c>
      <c r="G43" s="97" t="s">
        <v>199</v>
      </c>
      <c r="H43" s="37"/>
      <c r="I43" s="37"/>
      <c r="J43" s="37"/>
      <c r="K43" s="37">
        <v>1</v>
      </c>
      <c r="L43" s="37"/>
      <c r="M43" s="37">
        <v>1</v>
      </c>
      <c r="N43" s="37"/>
      <c r="O43" s="37"/>
      <c r="P43" s="148"/>
      <c r="Q43" s="149"/>
    </row>
    <row r="44" spans="1:17" ht="30" customHeight="1" x14ac:dyDescent="0.2">
      <c r="A44" s="93"/>
      <c r="B44" s="99" t="s">
        <v>81</v>
      </c>
      <c r="C44" s="94" t="s">
        <v>261</v>
      </c>
      <c r="D44" s="100"/>
      <c r="E44" s="96"/>
      <c r="F44" s="97">
        <f t="shared" si="1"/>
        <v>2</v>
      </c>
      <c r="G44" s="97" t="s">
        <v>199</v>
      </c>
      <c r="H44" s="37"/>
      <c r="I44" s="37"/>
      <c r="J44" s="37"/>
      <c r="K44" s="37">
        <v>1</v>
      </c>
      <c r="L44" s="37"/>
      <c r="M44" s="37">
        <v>1</v>
      </c>
      <c r="N44" s="37"/>
      <c r="O44" s="37"/>
      <c r="P44" s="148"/>
      <c r="Q44" s="149"/>
    </row>
    <row r="45" spans="1:17" ht="30" customHeight="1" x14ac:dyDescent="0.2">
      <c r="A45" s="93"/>
      <c r="B45" s="99" t="s">
        <v>82</v>
      </c>
      <c r="C45" s="94" t="s">
        <v>263</v>
      </c>
      <c r="D45" s="100"/>
      <c r="E45" s="96" t="s">
        <v>264</v>
      </c>
      <c r="F45" s="97">
        <f t="shared" si="1"/>
        <v>2</v>
      </c>
      <c r="G45" s="97" t="s">
        <v>196</v>
      </c>
      <c r="H45" s="37"/>
      <c r="I45" s="37"/>
      <c r="J45" s="37"/>
      <c r="K45" s="37">
        <v>1</v>
      </c>
      <c r="L45" s="37">
        <v>1</v>
      </c>
      <c r="M45" s="37"/>
      <c r="N45" s="37"/>
      <c r="O45" s="37"/>
      <c r="P45" s="148"/>
      <c r="Q45" s="149"/>
    </row>
    <row r="46" spans="1:17" ht="30" customHeight="1" x14ac:dyDescent="0.2">
      <c r="A46" s="93"/>
      <c r="B46" s="99"/>
      <c r="C46" s="118" t="s">
        <v>265</v>
      </c>
      <c r="D46" s="100"/>
      <c r="E46" s="96" t="s">
        <v>266</v>
      </c>
      <c r="F46" s="97">
        <f t="shared" si="1"/>
        <v>1</v>
      </c>
      <c r="G46" s="97" t="s">
        <v>196</v>
      </c>
      <c r="H46" s="37">
        <v>1</v>
      </c>
      <c r="I46" s="37"/>
      <c r="J46" s="37"/>
      <c r="K46" s="37"/>
      <c r="L46" s="37"/>
      <c r="M46" s="37"/>
      <c r="N46" s="37"/>
      <c r="O46" s="37"/>
      <c r="P46" s="148"/>
      <c r="Q46" s="149"/>
    </row>
    <row r="47" spans="1:17" ht="30" customHeight="1" x14ac:dyDescent="0.2">
      <c r="A47" s="93"/>
      <c r="B47" s="99"/>
      <c r="C47" s="118" t="s">
        <v>267</v>
      </c>
      <c r="D47" s="100"/>
      <c r="E47" s="96" t="s">
        <v>268</v>
      </c>
      <c r="F47" s="97">
        <f t="shared" si="1"/>
        <v>1</v>
      </c>
      <c r="G47" s="97" t="s">
        <v>196</v>
      </c>
      <c r="H47" s="37">
        <v>1</v>
      </c>
      <c r="I47" s="37"/>
      <c r="J47" s="37"/>
      <c r="K47" s="37"/>
      <c r="L47" s="37"/>
      <c r="M47" s="37"/>
      <c r="N47" s="37"/>
      <c r="O47" s="37"/>
      <c r="P47" s="148"/>
      <c r="Q47" s="149"/>
    </row>
    <row r="48" spans="1:17" ht="24" customHeight="1" x14ac:dyDescent="0.2">
      <c r="A48" s="93">
        <v>6</v>
      </c>
      <c r="B48" s="111" t="s">
        <v>269</v>
      </c>
      <c r="C48" s="94"/>
      <c r="D48" s="112"/>
      <c r="E48" s="96"/>
      <c r="F48" s="97"/>
      <c r="G48" s="97"/>
      <c r="H48" s="37"/>
      <c r="I48" s="37"/>
      <c r="J48" s="37"/>
      <c r="K48" s="37"/>
      <c r="L48" s="37"/>
      <c r="M48" s="37"/>
      <c r="N48" s="37"/>
      <c r="O48" s="37"/>
      <c r="P48" s="151"/>
      <c r="Q48" s="149"/>
    </row>
    <row r="49" spans="1:17" ht="30" customHeight="1" x14ac:dyDescent="0.2">
      <c r="A49" s="93"/>
      <c r="B49" s="107"/>
      <c r="C49" s="100" t="s">
        <v>270</v>
      </c>
      <c r="D49" s="100"/>
      <c r="E49" s="96" t="s">
        <v>250</v>
      </c>
      <c r="F49" s="37">
        <f t="shared" si="1"/>
        <v>20</v>
      </c>
      <c r="G49" s="97" t="s">
        <v>196</v>
      </c>
      <c r="H49" s="37"/>
      <c r="I49" s="37"/>
      <c r="J49" s="37"/>
      <c r="K49" s="37"/>
      <c r="L49" s="37"/>
      <c r="M49" s="37"/>
      <c r="N49" s="37"/>
      <c r="O49" s="37">
        <v>20</v>
      </c>
      <c r="P49" s="148"/>
      <c r="Q49" s="149"/>
    </row>
    <row r="50" spans="1:17" ht="24" customHeight="1" x14ac:dyDescent="0.2">
      <c r="A50" s="93">
        <v>7</v>
      </c>
      <c r="B50" s="111" t="s">
        <v>271</v>
      </c>
      <c r="C50" s="94"/>
      <c r="D50" s="112"/>
      <c r="E50" s="96"/>
      <c r="F50" s="97">
        <f t="shared" si="1"/>
        <v>0</v>
      </c>
      <c r="G50" s="97"/>
      <c r="H50" s="37"/>
      <c r="I50" s="37"/>
      <c r="J50" s="37"/>
      <c r="K50" s="37"/>
      <c r="L50" s="37"/>
      <c r="M50" s="37"/>
      <c r="N50" s="37"/>
      <c r="O50" s="37"/>
      <c r="P50" s="148"/>
      <c r="Q50" s="149"/>
    </row>
    <row r="51" spans="1:17" ht="30" customHeight="1" x14ac:dyDescent="0.2">
      <c r="A51" s="93"/>
      <c r="B51" s="99" t="s">
        <v>24</v>
      </c>
      <c r="C51" s="94" t="s">
        <v>272</v>
      </c>
      <c r="D51" s="100"/>
      <c r="E51" s="96" t="s">
        <v>308</v>
      </c>
      <c r="F51" s="37"/>
      <c r="G51" s="97"/>
      <c r="H51" s="37"/>
      <c r="I51" s="37"/>
      <c r="J51" s="37"/>
      <c r="K51" s="37"/>
      <c r="L51" s="37"/>
      <c r="M51" s="37"/>
      <c r="N51" s="37"/>
      <c r="O51" s="37"/>
      <c r="P51" s="148"/>
      <c r="Q51" s="149"/>
    </row>
    <row r="52" spans="1:17" ht="30" customHeight="1" x14ac:dyDescent="0.2">
      <c r="A52" s="174"/>
      <c r="B52" s="175" t="s">
        <v>114</v>
      </c>
      <c r="C52" s="176" t="s">
        <v>273</v>
      </c>
      <c r="D52" s="177"/>
      <c r="E52" s="178" t="s">
        <v>309</v>
      </c>
      <c r="F52" s="179"/>
      <c r="G52" s="180"/>
      <c r="H52" s="179"/>
      <c r="I52" s="179"/>
      <c r="J52" s="179"/>
      <c r="K52" s="179"/>
      <c r="L52" s="179"/>
      <c r="M52" s="179"/>
      <c r="N52" s="179"/>
      <c r="O52" s="179"/>
      <c r="P52" s="148"/>
      <c r="Q52" s="149"/>
    </row>
    <row r="53" spans="1:17" x14ac:dyDescent="0.2">
      <c r="A53" s="164">
        <v>8</v>
      </c>
      <c r="B53" s="165" t="s">
        <v>321</v>
      </c>
      <c r="C53" s="166"/>
      <c r="D53" s="166"/>
      <c r="E53" s="163"/>
      <c r="F53" s="37"/>
      <c r="G53" s="97"/>
      <c r="H53" s="37"/>
      <c r="I53" s="37"/>
      <c r="J53" s="37"/>
      <c r="K53" s="37"/>
      <c r="L53" s="37"/>
      <c r="M53" s="37"/>
      <c r="N53" s="37"/>
      <c r="O53" s="37"/>
      <c r="P53" s="148"/>
      <c r="Q53" s="149"/>
    </row>
    <row r="54" spans="1:17" x14ac:dyDescent="0.2">
      <c r="A54" s="164">
        <v>9</v>
      </c>
      <c r="B54" s="165" t="s">
        <v>322</v>
      </c>
      <c r="C54" s="166"/>
      <c r="D54" s="166"/>
      <c r="E54" s="163"/>
      <c r="F54" s="37"/>
      <c r="G54" s="97"/>
      <c r="H54" s="37"/>
      <c r="I54" s="37"/>
      <c r="J54" s="37"/>
      <c r="K54" s="37"/>
      <c r="L54" s="37"/>
      <c r="M54" s="37"/>
      <c r="N54" s="37"/>
      <c r="O54" s="37"/>
      <c r="P54" s="148"/>
      <c r="Q54" s="149"/>
    </row>
    <row r="55" spans="1:17" x14ac:dyDescent="0.2">
      <c r="A55" s="164"/>
      <c r="B55" s="167" t="s">
        <v>323</v>
      </c>
      <c r="C55" s="166"/>
      <c r="D55" s="166"/>
      <c r="E55" s="163"/>
      <c r="F55" s="37"/>
      <c r="G55" s="97"/>
      <c r="H55" s="37"/>
      <c r="I55" s="37"/>
      <c r="J55" s="37"/>
      <c r="K55" s="37"/>
      <c r="L55" s="37"/>
      <c r="M55" s="37"/>
      <c r="N55" s="37"/>
      <c r="O55" s="37"/>
      <c r="P55" s="148"/>
      <c r="Q55" s="149"/>
    </row>
    <row r="56" spans="1:17" x14ac:dyDescent="0.2">
      <c r="A56" s="164"/>
      <c r="B56" s="165"/>
      <c r="C56" s="166"/>
      <c r="D56" s="166"/>
      <c r="E56" s="163"/>
      <c r="F56" s="37"/>
      <c r="G56" s="97"/>
      <c r="H56" s="37"/>
      <c r="I56" s="37"/>
      <c r="J56" s="37"/>
      <c r="K56" s="37"/>
      <c r="L56" s="37"/>
      <c r="M56" s="37"/>
      <c r="N56" s="37"/>
      <c r="O56" s="37"/>
      <c r="P56" s="148"/>
      <c r="Q56" s="149"/>
    </row>
    <row r="57" spans="1:17" ht="15" thickBot="1" x14ac:dyDescent="0.25">
      <c r="A57" s="168"/>
      <c r="B57" s="169"/>
      <c r="C57" s="170"/>
      <c r="D57" s="170"/>
      <c r="E57" s="171"/>
      <c r="F57" s="172"/>
      <c r="G57" s="173"/>
      <c r="H57" s="172"/>
      <c r="I57" s="172"/>
      <c r="J57" s="172"/>
      <c r="K57" s="172"/>
      <c r="L57" s="172"/>
      <c r="M57" s="172"/>
      <c r="N57" s="172"/>
      <c r="O57" s="172"/>
      <c r="P57" s="155"/>
      <c r="Q57" s="156"/>
    </row>
    <row r="58" spans="1:17" ht="15.6" thickTop="1" thickBot="1" x14ac:dyDescent="0.25">
      <c r="A58" s="228" t="s">
        <v>324</v>
      </c>
      <c r="B58" s="228"/>
      <c r="C58" s="228"/>
      <c r="D58" s="228"/>
      <c r="E58" s="228"/>
      <c r="F58" s="228"/>
      <c r="G58" s="228"/>
      <c r="H58" s="228"/>
      <c r="I58" s="228"/>
      <c r="J58" s="228"/>
      <c r="K58" s="228"/>
      <c r="L58" s="228"/>
      <c r="M58" s="228"/>
      <c r="N58" s="228"/>
      <c r="O58" s="229"/>
      <c r="P58" s="157"/>
      <c r="Q58" s="158"/>
    </row>
    <row r="59" spans="1:17" ht="15" thickBot="1" x14ac:dyDescent="0.25">
      <c r="A59" s="230" t="s">
        <v>325</v>
      </c>
      <c r="B59" s="230"/>
      <c r="C59" s="230"/>
      <c r="D59" s="230"/>
      <c r="E59" s="230"/>
      <c r="F59" s="230"/>
      <c r="G59" s="230"/>
      <c r="H59" s="230"/>
      <c r="I59" s="230"/>
      <c r="J59" s="230"/>
      <c r="K59" s="230"/>
      <c r="L59" s="230"/>
      <c r="M59" s="230"/>
      <c r="N59" s="230"/>
      <c r="O59" s="231"/>
      <c r="P59" s="159"/>
      <c r="Q59" s="160"/>
    </row>
  </sheetData>
  <mergeCells count="12">
    <mergeCell ref="A58:O58"/>
    <mergeCell ref="A59:O59"/>
    <mergeCell ref="P2:P3"/>
    <mergeCell ref="Q2:Q3"/>
    <mergeCell ref="G2:G3"/>
    <mergeCell ref="H2:O2"/>
    <mergeCell ref="C5:D5"/>
    <mergeCell ref="B4:D4"/>
    <mergeCell ref="A2:B3"/>
    <mergeCell ref="C2:D3"/>
    <mergeCell ref="E2:E3"/>
    <mergeCell ref="F2:F3"/>
  </mergeCells>
  <phoneticPr fontId="4"/>
  <dataValidations disablePrompts="1" count="1">
    <dataValidation type="list" allowBlank="1" showInputMessage="1" showErrorMessage="1" sqref="P982954:P983022 P130986:P131054 P196522:P196590 P262058:P262126 P327594:P327662 P393130:P393198 P458666:P458734 P524202:P524270 P589738:P589806 P655274:P655342 P720810:P720878 P786346:P786414 P851882:P851950 P917418:P917486 P65450:P65518" xr:uid="{8FD32058-AD43-4041-BAB2-45F9C270E097}">
      <formula1>$Y$1:$Y$2</formula1>
    </dataValidation>
  </dataValidations>
  <printOptions horizontalCentered="1"/>
  <pageMargins left="0.39370078740157483" right="0" top="0.74803149606299213" bottom="0.39370078740157483" header="0.31496062992125984" footer="0.31496062992125984"/>
  <pageSetup paperSize="8" scale="62" orientation="portrait" copies="2"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【消防指令システム機器一覧表】</vt:lpstr>
      <vt:lpstr>【デジタル無線システム】機器一覧表 </vt:lpstr>
      <vt:lpstr>'【デジタル無線システム】機器一覧表 '!Print_Area</vt:lpstr>
      <vt:lpstr>【消防指令システム機器一覧表】!Print_Area</vt:lpstr>
      <vt:lpstr>'【デジタル無線システム】機器一覧表 '!Print_Titles</vt:lpstr>
      <vt:lpstr>【消防指令システム機器一覧表】!Print_Titles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